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9-Septiembre23 (ASOCIADOS)\"/>
    </mc:Choice>
  </mc:AlternateContent>
  <xr:revisionPtr revIDLastSave="0" documentId="8_{7CD07CD9-EC34-46F5-8FCE-9FA31B108B7D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'PSI-RF'!$A$5:$AC$72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<sst xmlns="http://schemas.openxmlformats.org/spreadsheetml/2006/main" count="756" uniqueCount="196">
  <si>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</si>
  <si>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</si>
  <si>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</si>
  <si>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</si>
  <si>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</si>
  <si>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</si>
  <si>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</si>
  <si>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</si>
  <si>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</si>
  <si>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</si>
  <si>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</si>
  <si>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</si>
  <si>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</si>
  <si>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</si>
  <si>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</si>
  <si>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</si>
  <si>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</si>
  <si>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</si>
  <si>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</si>
  <si>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</si>
  <si>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</si>
  <si>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</si>
  <si>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</si>
  <si>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</si>
  <si>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</si>
  <si>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</si>
  <si>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</si>
  <si>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</si>
  <si>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</si>
  <si>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</si>
  <si>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</si>
  <si>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</si>
  <si>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</si>
  <si>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</si>
  <si>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</si>
  <si>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</si>
  <si>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>(datos acumulados en el año)</t>
  </si>
  <si>
    <t>Trim.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</si>
  <si>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</si>
  <si>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</si>
  <si>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</si>
  <si>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</si>
  <si>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</si>
  <si>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</si>
  <si>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</si>
  <si>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</si>
  <si>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</si>
  <si>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</si>
  <si>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</si>
  <si>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</si>
  <si>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</si>
  <si>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</si>
  <si>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</si>
  <si>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HALIFAX                         </t>
  </si>
  <si>
    <t xml:space="preserve">ZURICH SUIZA            </t>
  </si>
  <si>
    <t xml:space="preserve">BK INVERSION MONETARIO          </t>
  </si>
  <si>
    <t xml:space="preserve">     </t>
  </si>
  <si>
    <t xml:space="preserve">BK INVERSION MONETARIO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</si>
  <si>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</si>
  <si>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</si>
  <si>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</si>
  <si>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</si>
  <si>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</si>
  <si>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</si>
  <si>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</si>
  <si>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</si>
  <si>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2012                      </t>
  </si>
  <si>
    <t xml:space="preserve">      </t>
  </si>
  <si>
    <t xml:space="preserve">AHORROPENSION 46        </t>
  </si>
  <si>
    <t xml:space="preserve">GRUPO CASER      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</si>
  <si>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</si>
  <si>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</si>
  <si>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</si>
  <si>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</si>
  <si>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</si>
  <si>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</si>
  <si>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</si>
  <si>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</si>
  <si>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</si>
  <si>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</si>
  <si>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</si>
  <si>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</si>
  <si>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</si>
  <si>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CASER RF                        </t>
  </si>
  <si>
    <t xml:space="preserve">AHORROPENSION CINCO     </t>
  </si>
  <si>
    <t xml:space="preserve">CIRCULO RF                      </t>
  </si>
  <si>
    <t xml:space="preserve">ATLANTIS I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</si>
  <si>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</si>
  <si>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</si>
  <si>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</si>
  <si>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</si>
  <si>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</si>
  <si>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</si>
  <si>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</si>
  <si>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</si>
  <si>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</si>
  <si>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</si>
  <si>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</si>
  <si>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</si>
  <si>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</si>
  <si>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</si>
  <si>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</si>
  <si>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</si>
  <si>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</si>
  <si>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</si>
  <si>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</si>
  <si>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</si>
  <si>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</si>
  <si>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</si>
  <si>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</si>
  <si>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</si>
  <si>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</si>
  <si>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</si>
  <si>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</si>
  <si>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</si>
  <si>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</si>
  <si>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</si>
  <si>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</si>
  <si>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</si>
  <si>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</si>
  <si>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</si>
  <si>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</si>
  <si>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</si>
  <si>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</si>
  <si>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</si>
  <si>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</si>
  <si>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</si>
  <si>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NARANJA RF CP PP                </t>
  </si>
  <si>
    <t xml:space="preserve">ING DIRECT 5            </t>
  </si>
  <si>
    <t xml:space="preserve">CASER ENERO 2013                </t>
  </si>
  <si>
    <t xml:space="preserve">CASER PREMIER RF                </t>
  </si>
  <si>
    <t xml:space="preserve">CASER ENERO 2009                </t>
  </si>
  <si>
    <t xml:space="preserve">CASER ARD      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</si>
  <si>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</si>
  <si>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</si>
  <si>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</si>
  <si>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</si>
  <si>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</si>
  <si>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</si>
  <si>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</si>
  <si>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</si>
  <si>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CASER 2011 BETA                 </t>
  </si>
  <si>
    <t xml:space="preserve">CASER JULIO 2013                </t>
  </si>
  <si>
    <t xml:space="preserve">CD 2009 PLUS    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</si>
  <si>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</si>
  <si>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</si>
  <si>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</si>
  <si>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</si>
  <si>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</si>
  <si>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</si>
  <si>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</si>
  <si>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</si>
  <si>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</si>
  <si>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</si>
  <si>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</si>
  <si>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</si>
  <si>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</si>
  <si>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</si>
  <si>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</si>
  <si>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CASERMASxNADA ARD               </t>
  </si>
  <si>
    <t xml:space="preserve">CASER ARD PREMIER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</si>
  <si>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</si>
  <si>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</si>
  <si>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</si>
  <si>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</si>
  <si>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</si>
  <si>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</si>
  <si>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</si>
  <si>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RIOJA PLANDEPOSITO              </t>
  </si>
  <si>
    <t xml:space="preserve">BURGOS FUERZA                   </t>
  </si>
  <si>
    <t xml:space="preserve">ACUEDUCTO ALTA RENTAB.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</si>
  <si>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</si>
  <si>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</si>
  <si>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</si>
  <si>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</si>
  <si>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</si>
  <si>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</si>
  <si>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</si>
  <si>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</si>
  <si>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</si>
  <si>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</si>
  <si>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</si>
  <si>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</si>
  <si>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</si>
  <si>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</si>
  <si>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</si>
  <si>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</si>
  <si>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SANTALUCIA GEST.ESTABLE         </t>
  </si>
  <si>
    <t xml:space="preserve">SANTALUCIA FONDO III    </t>
  </si>
  <si>
    <t xml:space="preserve">SANTA LUCIA SA SEG Y REA 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</si>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</sst>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30-Septiembre-2023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45199</v>
          </cell>
          <cell r="U4" t="str">
            <v>23/09</v>
          </cell>
          <cell r="Y4" t="str">
            <v>23/09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74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1" t="s">
        <v>23</v>
      </c>
      <c r="E1" s="83"/>
      <c r="F1" s="102"/>
      <c r="G1" s="83"/>
      <c r="H1" s="102"/>
      <c r="I1" s="83"/>
      <c r="J1" s="102"/>
      <c r="K1" s="83"/>
      <c r="L1" s="102"/>
      <c r="M1" s="83"/>
      <c r="N1" s="102"/>
      <c r="O1" s="83"/>
      <c r="P1" s="102"/>
      <c r="Q1" s="83"/>
      <c r="R1" s="102"/>
      <c r="S1" s="83"/>
      <c r="T1" s="102"/>
      <c r="U1" s="83"/>
      <c r="V1" s="83"/>
      <c r="W1" s="83"/>
      <c r="X1" s="83"/>
      <c r="Y1" s="83"/>
      <c r="Z1" s="84"/>
      <c r="AA1" s="85"/>
      <c r="AB1" s="85" t="str">
        <f>'[1]PSI-RF'!$AB$1</f>
        <v>Datos mensuales a 30-Septiembre-2023</v>
      </c>
    </row>
    <row r="2" spans="1:34" x14ac:dyDescent="0.2">
      <c r="B2" s="19" t="s">
        <v>24</v>
      </c>
      <c r="C2" s="126" t="s">
        <v>19</v>
      </c>
      <c r="D2" s="103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86" t="s">
        <v>8</v>
      </c>
      <c r="V2" s="87" t="s">
        <v>10</v>
      </c>
      <c r="W2" s="87" t="s">
        <v>12</v>
      </c>
      <c r="X2" s="87" t="s">
        <v>13</v>
      </c>
      <c r="Y2" s="87" t="s">
        <v>4</v>
      </c>
      <c r="Z2" s="138" t="s">
        <v>27</v>
      </c>
      <c r="AA2" s="139"/>
      <c r="AB2" s="103" t="s">
        <v>19</v>
      </c>
      <c r="AC2" s="104" t="s">
        <v>16</v>
      </c>
      <c r="AD2" s="82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27" t="s">
        <v>21</v>
      </c>
      <c r="D3" s="55" t="s">
        <v>4</v>
      </c>
      <c r="E3" s="56">
        <f>'[1]PSI-RF'!$E$3</f>
        <v>26</v>
      </c>
      <c r="F3" s="132" t="s">
        <v>1</v>
      </c>
      <c r="G3" s="56">
        <f>'[1]PSI-RF'!$G$3</f>
        <v>25</v>
      </c>
      <c r="H3" s="132" t="s">
        <v>1</v>
      </c>
      <c r="I3" s="56">
        <f>'[1]PSI-RF'!$I$3</f>
        <v>20</v>
      </c>
      <c r="J3" s="132" t="s">
        <v>1</v>
      </c>
      <c r="K3" s="56">
        <f>'[1]PSI-RF'!$K$3</f>
        <v>15</v>
      </c>
      <c r="L3" s="132" t="s">
        <v>1</v>
      </c>
      <c r="M3" s="56">
        <f>'[1]PSI-RF'!$M$3</f>
        <v>10</v>
      </c>
      <c r="N3" s="132" t="s">
        <v>1</v>
      </c>
      <c r="O3" s="56">
        <f>'[1]PSI-RF'!$O$3</f>
        <v>5</v>
      </c>
      <c r="P3" s="132" t="s">
        <v>1</v>
      </c>
      <c r="Q3" s="56">
        <f>'[1]PSI-RF'!$Q$3</f>
        <v>3</v>
      </c>
      <c r="R3" s="132" t="s">
        <v>1</v>
      </c>
      <c r="S3" s="56">
        <f>'[1]PSI-RF'!$S$3</f>
        <v>1</v>
      </c>
      <c r="T3" s="143" t="s">
        <v>1</v>
      </c>
      <c r="U3" s="88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4" t="s">
        <v>28</v>
      </c>
      <c r="AA3" s="135"/>
      <c r="AB3" s="82" t="s">
        <v>20</v>
      </c>
      <c r="AC3" s="105"/>
      <c r="AD3" s="82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28" t="s">
        <v>18</v>
      </c>
      <c r="D4" s="125">
        <f>'[1]PSI-RF'!$D$4</f>
        <v>45199</v>
      </c>
      <c r="E4" s="118" t="s">
        <v>5</v>
      </c>
      <c r="F4" s="133"/>
      <c r="G4" s="118" t="s">
        <v>5</v>
      </c>
      <c r="H4" s="133"/>
      <c r="I4" s="118" t="s">
        <v>5</v>
      </c>
      <c r="J4" s="133"/>
      <c r="K4" s="118" t="s">
        <v>5</v>
      </c>
      <c r="L4" s="133"/>
      <c r="M4" s="118" t="s">
        <v>5</v>
      </c>
      <c r="N4" s="133"/>
      <c r="O4" s="118" t="s">
        <v>5</v>
      </c>
      <c r="P4" s="133"/>
      <c r="Q4" s="118" t="s">
        <v>6</v>
      </c>
      <c r="R4" s="133"/>
      <c r="S4" s="118" t="s">
        <v>6</v>
      </c>
      <c r="T4" s="144"/>
      <c r="U4" s="119" t="str">
        <f>'[1]PSI-RF'!$U$4</f>
        <v>23/09</v>
      </c>
      <c r="V4" s="140" t="s">
        <v>36</v>
      </c>
      <c r="W4" s="141"/>
      <c r="X4" s="142"/>
      <c r="Y4" s="120" t="str">
        <f>'[1]PSI-RF'!$Y$4</f>
        <v>23/09</v>
      </c>
      <c r="Z4" s="121" t="s">
        <v>37</v>
      </c>
      <c r="AA4" s="122">
        <f>'[1]PSI-RF'!$AA$4</f>
        <v>2023</v>
      </c>
      <c r="AB4" s="123" t="s">
        <v>2</v>
      </c>
      <c r="AC4" s="124" t="s">
        <v>17</v>
      </c>
      <c r="AD4" s="82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57">
        <v>1</v>
      </c>
      <c r="B5" s="97">
        <v>1083</v>
      </c>
      <c r="C5" s="114" t="s">
        <v>38</v>
      </c>
      <c r="D5" s="110">
        <v>8.4754000000000005</v>
      </c>
      <c r="E5" s="5">
        <v>1.0900000000000001</v>
      </c>
      <c r="F5" s="58">
        <v>1</v>
      </c>
      <c r="G5" s="5">
        <v>0.92</v>
      </c>
      <c r="H5" s="58">
        <v>2</v>
      </c>
      <c r="I5" s="5">
        <v>0.71</v>
      </c>
      <c r="J5" s="62">
        <v>14</v>
      </c>
      <c r="K5" s="5">
        <v>0.36</v>
      </c>
      <c r="L5" s="62">
        <v>28</v>
      </c>
      <c r="M5" s="5">
        <v>-0.25</v>
      </c>
      <c r="N5" s="62">
        <v>25</v>
      </c>
      <c r="O5" s="5">
        <v>-0.94</v>
      </c>
      <c r="P5" s="62">
        <v>60</v>
      </c>
      <c r="Q5" s="5">
        <v>-1.03</v>
      </c>
      <c r="R5" s="62">
        <v>55</v>
      </c>
      <c r="S5" s="5">
        <v>1.46</v>
      </c>
      <c r="T5" s="57">
        <v>50</v>
      </c>
      <c r="U5" s="89">
        <v>14140</v>
      </c>
      <c r="V5" s="7">
        <v>1179</v>
      </c>
      <c r="W5" s="7">
        <v>6092</v>
      </c>
      <c r="X5" s="7">
        <v>-4913</v>
      </c>
      <c r="Y5" s="7">
        <v>236536</v>
      </c>
      <c r="Z5" s="2">
        <v>0.42</v>
      </c>
      <c r="AA5" s="90">
        <v>0.35</v>
      </c>
      <c r="AB5" s="16" t="s">
        <v>39</v>
      </c>
      <c r="AC5" s="106" t="s">
        <v>40</v>
      </c>
      <c r="AD5" s="100"/>
      <c r="AE5" s="20" t="s">
        <v>41</v>
      </c>
      <c r="AF5" s="30">
        <v>8050269</v>
      </c>
      <c r="AG5" s="37">
        <v>7050006</v>
      </c>
      <c r="AH5" s="44">
        <v>443</v>
      </c>
    </row>
    <row r="6" spans="1:34" x14ac:dyDescent="0.2">
      <c r="A6" s="57">
        <v>2</v>
      </c>
      <c r="B6" s="98">
        <v>60</v>
      </c>
      <c r="C6" s="114" t="s">
        <v>42</v>
      </c>
      <c r="D6" s="110">
        <v>8.5853000000000002</v>
      </c>
      <c r="E6" s="5">
        <v>1.08</v>
      </c>
      <c r="F6" s="58">
        <v>2</v>
      </c>
      <c r="G6" s="5">
        <v>0.83</v>
      </c>
      <c r="H6" s="58">
        <v>4</v>
      </c>
      <c r="I6" s="5">
        <v>0.37</v>
      </c>
      <c r="J6" s="62">
        <v>23</v>
      </c>
      <c r="K6" s="5">
        <v>-0.04</v>
      </c>
      <c r="L6" s="62">
        <v>39</v>
      </c>
      <c r="M6" s="5">
        <v>-0.75</v>
      </c>
      <c r="N6" s="62">
        <v>53</v>
      </c>
      <c r="O6" s="5">
        <v>-0.93</v>
      </c>
      <c r="P6" s="62">
        <v>58</v>
      </c>
      <c r="Q6" s="5">
        <v>-0.83</v>
      </c>
      <c r="R6" s="62">
        <v>50</v>
      </c>
      <c r="S6" s="5">
        <v>0.84</v>
      </c>
      <c r="T6" s="57">
        <v>63</v>
      </c>
      <c r="U6" s="89">
        <v>668</v>
      </c>
      <c r="V6" s="7">
        <v>65</v>
      </c>
      <c r="W6" s="7">
        <v>284</v>
      </c>
      <c r="X6" s="7">
        <v>-219</v>
      </c>
      <c r="Y6" s="7">
        <v>5156</v>
      </c>
      <c r="Z6" s="2">
        <v>3.03</v>
      </c>
      <c r="AA6" s="90">
        <v>-0.11</v>
      </c>
      <c r="AB6" s="16" t="s">
        <v>43</v>
      </c>
      <c r="AC6" s="106" t="s">
        <v>44</v>
      </c>
      <c r="AD6" s="100"/>
      <c r="AE6" s="20" t="s">
        <v>45</v>
      </c>
      <c r="AF6" s="30">
        <v>8010028</v>
      </c>
      <c r="AG6" s="37">
        <v>7050158</v>
      </c>
      <c r="AH6" s="44">
        <v>719</v>
      </c>
    </row>
    <row r="7" spans="1:34" x14ac:dyDescent="0.2">
      <c r="A7" s="57">
        <v>3</v>
      </c>
      <c r="B7" s="98">
        <v>1098</v>
      </c>
      <c r="C7" s="114" t="s">
        <v>46</v>
      </c>
      <c r="D7" s="110">
        <v>8.1173999999999999</v>
      </c>
      <c r="E7" s="5">
        <v>1.02</v>
      </c>
      <c r="F7" s="58">
        <v>3</v>
      </c>
      <c r="G7" s="5">
        <v>0.91</v>
      </c>
      <c r="H7" s="58">
        <v>3</v>
      </c>
      <c r="I7" s="5">
        <v>0.52</v>
      </c>
      <c r="J7" s="62">
        <v>19</v>
      </c>
      <c r="K7" s="5">
        <v>0.28999999999999998</v>
      </c>
      <c r="L7" s="62">
        <v>30</v>
      </c>
      <c r="M7" s="5">
        <v>-0.46</v>
      </c>
      <c r="N7" s="62">
        <v>42</v>
      </c>
      <c r="O7" s="5">
        <v>-0.59</v>
      </c>
      <c r="P7" s="62">
        <v>44</v>
      </c>
      <c r="Q7" s="5">
        <v>-0.75</v>
      </c>
      <c r="R7" s="62">
        <v>48</v>
      </c>
      <c r="S7" s="5">
        <v>1.73</v>
      </c>
      <c r="T7" s="57">
        <v>46</v>
      </c>
      <c r="U7" s="89">
        <v>17620</v>
      </c>
      <c r="V7" s="7">
        <v>1464</v>
      </c>
      <c r="W7" s="7">
        <v>4955</v>
      </c>
      <c r="X7" s="7">
        <v>-3491</v>
      </c>
      <c r="Y7" s="7">
        <v>117423</v>
      </c>
      <c r="Z7" s="2">
        <v>-0.21</v>
      </c>
      <c r="AA7" s="90">
        <v>-1.61</v>
      </c>
      <c r="AB7" s="16" t="s">
        <v>47</v>
      </c>
      <c r="AC7" s="106" t="s">
        <v>48</v>
      </c>
      <c r="AD7" s="100"/>
      <c r="AE7" s="20" t="s">
        <v>49</v>
      </c>
      <c r="AF7" s="30">
        <v>8020089</v>
      </c>
      <c r="AG7" s="37">
        <v>7050079</v>
      </c>
      <c r="AH7" s="44">
        <v>444</v>
      </c>
    </row>
    <row r="8" spans="1:34" x14ac:dyDescent="0.2">
      <c r="A8" s="57">
        <v>4</v>
      </c>
      <c r="B8" s="98">
        <v>123</v>
      </c>
      <c r="C8" s="114" t="s">
        <v>50</v>
      </c>
      <c r="D8" s="110">
        <v>18.8935</v>
      </c>
      <c r="E8" s="5">
        <v>0.9</v>
      </c>
      <c r="F8" s="58">
        <v>4</v>
      </c>
      <c r="G8" s="5">
        <v>0.79</v>
      </c>
      <c r="H8" s="58">
        <v>5</v>
      </c>
      <c r="I8" s="5">
        <v>0.27</v>
      </c>
      <c r="J8" s="62">
        <v>27</v>
      </c>
      <c r="K8" s="5">
        <v>-0.28000000000000003</v>
      </c>
      <c r="L8" s="62">
        <v>45</v>
      </c>
      <c r="M8" s="5">
        <v>-0.5</v>
      </c>
      <c r="N8" s="62">
        <v>46</v>
      </c>
      <c r="O8" s="5">
        <v>-0.45</v>
      </c>
      <c r="P8" s="62">
        <v>17</v>
      </c>
      <c r="Q8" s="5">
        <v>-7.0000000000000007E-2</v>
      </c>
      <c r="R8" s="62">
        <v>5</v>
      </c>
      <c r="S8" s="5">
        <v>1.98</v>
      </c>
      <c r="T8" s="57">
        <v>28</v>
      </c>
      <c r="U8" s="89">
        <v>142</v>
      </c>
      <c r="V8" s="7">
        <v>6</v>
      </c>
      <c r="W8" s="7">
        <v>20</v>
      </c>
      <c r="X8" s="7">
        <v>-14</v>
      </c>
      <c r="Y8" s="7">
        <v>7951</v>
      </c>
      <c r="Z8" s="2">
        <v>-6.48</v>
      </c>
      <c r="AA8" s="90">
        <v>-12.15</v>
      </c>
      <c r="AB8" s="16" t="s">
        <v>51</v>
      </c>
      <c r="AC8" s="106" t="s">
        <v>52</v>
      </c>
      <c r="AD8" s="100"/>
      <c r="AE8" s="20" t="s">
        <v>50</v>
      </c>
      <c r="AF8" s="30">
        <v>8010237</v>
      </c>
      <c r="AG8" s="37">
        <v>7050153</v>
      </c>
      <c r="AH8" s="44">
        <v>63</v>
      </c>
    </row>
    <row r="9" spans="1:34" x14ac:dyDescent="0.2">
      <c r="A9" s="57">
        <v>5</v>
      </c>
      <c r="B9" s="98">
        <v>1176</v>
      </c>
      <c r="C9" s="115" t="s">
        <v>53</v>
      </c>
      <c r="D9" s="111">
        <v>19.522099999999998</v>
      </c>
      <c r="E9" s="6">
        <v>0.38</v>
      </c>
      <c r="F9" s="59">
        <v>5</v>
      </c>
      <c r="G9" s="6">
        <v>0.15</v>
      </c>
      <c r="H9" s="59">
        <v>6</v>
      </c>
      <c r="I9" s="6">
        <v>0.39</v>
      </c>
      <c r="J9" s="63">
        <v>21</v>
      </c>
      <c r="K9" s="6">
        <v>-0.06</v>
      </c>
      <c r="L9" s="63">
        <v>40</v>
      </c>
      <c r="M9" s="6">
        <v>-0.78</v>
      </c>
      <c r="N9" s="63">
        <v>56</v>
      </c>
      <c r="O9" s="6">
        <v>-0.98</v>
      </c>
      <c r="P9" s="63">
        <v>61</v>
      </c>
      <c r="Q9" s="6">
        <v>-0.92</v>
      </c>
      <c r="R9" s="63">
        <v>54</v>
      </c>
      <c r="S9" s="6">
        <v>0.59</v>
      </c>
      <c r="T9" s="79">
        <v>65</v>
      </c>
      <c r="U9" s="91">
        <v>184</v>
      </c>
      <c r="V9" s="8">
        <v>11</v>
      </c>
      <c r="W9" s="8">
        <v>33</v>
      </c>
      <c r="X9" s="8">
        <v>-22</v>
      </c>
      <c r="Y9" s="8">
        <v>744</v>
      </c>
      <c r="Z9" s="3">
        <v>-3.84</v>
      </c>
      <c r="AA9" s="92">
        <v>-7.97</v>
      </c>
      <c r="AB9" s="17" t="s">
        <v>54</v>
      </c>
      <c r="AC9" s="107" t="s">
        <v>44</v>
      </c>
      <c r="AD9" s="100"/>
      <c r="AE9" s="21" t="s">
        <v>45</v>
      </c>
      <c r="AF9" s="31">
        <v>8010028</v>
      </c>
      <c r="AG9" s="38">
        <v>7050158</v>
      </c>
      <c r="AH9" s="45">
        <v>99</v>
      </c>
    </row>
    <row r="10" spans="1:34" x14ac:dyDescent="0.2">
      <c r="A10" s="57">
        <v>6</v>
      </c>
      <c r="B10" s="98">
        <v>1249</v>
      </c>
      <c r="C10" s="114" t="s">
        <v>55</v>
      </c>
      <c r="D10" s="110">
        <v>10.501300000000001</v>
      </c>
      <c r="E10" s="5" t="s">
        <v>56</v>
      </c>
      <c r="F10" s="58" t="s">
        <v>0</v>
      </c>
      <c r="G10" s="5">
        <v>2.14</v>
      </c>
      <c r="H10" s="58">
        <v>1</v>
      </c>
      <c r="I10" s="5">
        <v>0.87</v>
      </c>
      <c r="J10" s="62">
        <v>12</v>
      </c>
      <c r="K10" s="5">
        <v>0.38</v>
      </c>
      <c r="L10" s="62">
        <v>26</v>
      </c>
      <c r="M10" s="5">
        <v>-0.25</v>
      </c>
      <c r="N10" s="62">
        <v>26</v>
      </c>
      <c r="O10" s="5">
        <v>-0.68</v>
      </c>
      <c r="P10" s="62">
        <v>49</v>
      </c>
      <c r="Q10" s="5">
        <v>-0.53</v>
      </c>
      <c r="R10" s="62">
        <v>20</v>
      </c>
      <c r="S10" s="5">
        <v>1.51</v>
      </c>
      <c r="T10" s="57">
        <v>48</v>
      </c>
      <c r="U10" s="89">
        <v>10708</v>
      </c>
      <c r="V10" s="7">
        <v>992</v>
      </c>
      <c r="W10" s="7">
        <v>5823</v>
      </c>
      <c r="X10" s="7">
        <v>-4831</v>
      </c>
      <c r="Y10" s="7">
        <v>241001</v>
      </c>
      <c r="Z10" s="2">
        <v>0.74</v>
      </c>
      <c r="AA10" s="90">
        <v>-4.4800000000000004</v>
      </c>
      <c r="AB10" s="16" t="s">
        <v>57</v>
      </c>
      <c r="AC10" s="106" t="s">
        <v>40</v>
      </c>
      <c r="AD10" s="100"/>
      <c r="AE10" s="20" t="s">
        <v>41</v>
      </c>
      <c r="AF10" s="30">
        <v>8050269</v>
      </c>
      <c r="AG10" s="37">
        <v>7050006</v>
      </c>
      <c r="AH10" s="44">
        <v>480</v>
      </c>
    </row>
    <row r="11" spans="1:34" x14ac:dyDescent="0.2">
      <c r="A11" s="57">
        <v>7</v>
      </c>
      <c r="B11" s="98">
        <v>1849</v>
      </c>
      <c r="C11" s="114" t="s">
        <v>58</v>
      </c>
      <c r="D11" s="110">
        <v>15.6568</v>
      </c>
      <c r="E11" s="5" t="s">
        <v>56</v>
      </c>
      <c r="F11" s="58" t="s">
        <v>0</v>
      </c>
      <c r="G11" s="5" t="s">
        <v>56</v>
      </c>
      <c r="H11" s="58" t="s">
        <v>0</v>
      </c>
      <c r="I11" s="5">
        <v>1.56</v>
      </c>
      <c r="J11" s="62">
        <v>1</v>
      </c>
      <c r="K11" s="5">
        <v>1.63</v>
      </c>
      <c r="L11" s="62">
        <v>1</v>
      </c>
      <c r="M11" s="5">
        <v>1.01</v>
      </c>
      <c r="N11" s="62">
        <v>1</v>
      </c>
      <c r="O11" s="5">
        <v>-0.02</v>
      </c>
      <c r="P11" s="62">
        <v>4</v>
      </c>
      <c r="Q11" s="5">
        <v>-0.62</v>
      </c>
      <c r="R11" s="62">
        <v>22</v>
      </c>
      <c r="S11" s="5">
        <v>3.53</v>
      </c>
      <c r="T11" s="57">
        <v>2</v>
      </c>
      <c r="U11" s="89">
        <v>1989</v>
      </c>
      <c r="V11" s="7">
        <v>107</v>
      </c>
      <c r="W11" s="7">
        <v>1115</v>
      </c>
      <c r="X11" s="7">
        <v>-1008</v>
      </c>
      <c r="Y11" s="7">
        <v>41527</v>
      </c>
      <c r="Z11" s="2">
        <v>5.36</v>
      </c>
      <c r="AA11" s="90">
        <v>16.98</v>
      </c>
      <c r="AB11" s="16" t="s">
        <v>59</v>
      </c>
      <c r="AC11" s="106" t="s">
        <v>60</v>
      </c>
      <c r="AD11" s="100"/>
      <c r="AE11" s="20" t="s">
        <v>61</v>
      </c>
      <c r="AF11" s="30">
        <v>8030140</v>
      </c>
      <c r="AG11" s="37">
        <v>7050185</v>
      </c>
      <c r="AH11" s="44">
        <v>676</v>
      </c>
    </row>
    <row r="12" spans="1:34" x14ac:dyDescent="0.2">
      <c r="A12" s="57">
        <v>8</v>
      </c>
      <c r="B12" s="98">
        <v>2872</v>
      </c>
      <c r="C12" s="114" t="s">
        <v>62</v>
      </c>
      <c r="D12" s="110">
        <v>13.5176</v>
      </c>
      <c r="E12" s="5" t="s">
        <v>56</v>
      </c>
      <c r="F12" s="58" t="s">
        <v>0</v>
      </c>
      <c r="G12" s="5" t="s">
        <v>56</v>
      </c>
      <c r="H12" s="58" t="s">
        <v>0</v>
      </c>
      <c r="I12" s="5">
        <v>1.44</v>
      </c>
      <c r="J12" s="62">
        <v>2</v>
      </c>
      <c r="K12" s="5">
        <v>1.31</v>
      </c>
      <c r="L12" s="62">
        <v>4</v>
      </c>
      <c r="M12" s="5">
        <v>0.56000000000000005</v>
      </c>
      <c r="N12" s="62">
        <v>3</v>
      </c>
      <c r="O12" s="5">
        <v>0.03</v>
      </c>
      <c r="P12" s="62">
        <v>2</v>
      </c>
      <c r="Q12" s="5">
        <v>0.1</v>
      </c>
      <c r="R12" s="62">
        <v>3</v>
      </c>
      <c r="S12" s="5">
        <v>3.25</v>
      </c>
      <c r="T12" s="57">
        <v>5</v>
      </c>
      <c r="U12" s="89">
        <v>590</v>
      </c>
      <c r="V12" s="7">
        <v>11</v>
      </c>
      <c r="W12" s="7">
        <v>58</v>
      </c>
      <c r="X12" s="7">
        <v>-47</v>
      </c>
      <c r="Y12" s="7">
        <v>4357</v>
      </c>
      <c r="Z12" s="2">
        <v>1.39</v>
      </c>
      <c r="AA12" s="90">
        <v>-7.58</v>
      </c>
      <c r="AB12" s="16" t="s">
        <v>63</v>
      </c>
      <c r="AC12" s="106" t="s">
        <v>64</v>
      </c>
      <c r="AD12" s="100"/>
      <c r="AE12" s="20" t="s">
        <v>65</v>
      </c>
      <c r="AF12" s="30">
        <v>8040304</v>
      </c>
      <c r="AG12" s="37">
        <v>7050202</v>
      </c>
      <c r="AH12" s="44">
        <v>926</v>
      </c>
    </row>
    <row r="13" spans="1:34" x14ac:dyDescent="0.2">
      <c r="A13" s="57">
        <v>9</v>
      </c>
      <c r="B13" s="98">
        <v>2901</v>
      </c>
      <c r="C13" s="114" t="s">
        <v>66</v>
      </c>
      <c r="D13" s="110">
        <v>8.3307000000000002</v>
      </c>
      <c r="E13" s="5" t="s">
        <v>56</v>
      </c>
      <c r="F13" s="58" t="s">
        <v>0</v>
      </c>
      <c r="G13" s="5" t="s">
        <v>56</v>
      </c>
      <c r="H13" s="58" t="s">
        <v>0</v>
      </c>
      <c r="I13" s="5">
        <v>1.22</v>
      </c>
      <c r="J13" s="62">
        <v>3</v>
      </c>
      <c r="K13" s="5">
        <v>0.93</v>
      </c>
      <c r="L13" s="62">
        <v>9</v>
      </c>
      <c r="M13" s="5">
        <v>-0.44</v>
      </c>
      <c r="N13" s="62">
        <v>39</v>
      </c>
      <c r="O13" s="5">
        <v>-0.56000000000000005</v>
      </c>
      <c r="P13" s="62">
        <v>32</v>
      </c>
      <c r="Q13" s="5">
        <v>-0.66</v>
      </c>
      <c r="R13" s="62">
        <v>35</v>
      </c>
      <c r="S13" s="5">
        <v>1.8</v>
      </c>
      <c r="T13" s="57">
        <v>35</v>
      </c>
      <c r="U13" s="89">
        <v>32</v>
      </c>
      <c r="V13" s="7" t="s">
        <v>67</v>
      </c>
      <c r="W13" s="7" t="s">
        <v>67</v>
      </c>
      <c r="X13" s="7" t="s">
        <v>67</v>
      </c>
      <c r="Y13" s="7">
        <v>173</v>
      </c>
      <c r="Z13" s="2">
        <v>0.45</v>
      </c>
      <c r="AA13" s="90">
        <v>0.95</v>
      </c>
      <c r="AB13" s="16" t="s">
        <v>68</v>
      </c>
      <c r="AC13" s="106" t="s">
        <v>69</v>
      </c>
      <c r="AD13" s="100"/>
      <c r="AE13" s="20" t="s">
        <v>70</v>
      </c>
      <c r="AF13" s="30">
        <v>8020070</v>
      </c>
      <c r="AG13" s="37">
        <v>7050219</v>
      </c>
      <c r="AH13" s="44">
        <v>1409</v>
      </c>
    </row>
    <row r="14" spans="1:34" x14ac:dyDescent="0.2">
      <c r="A14" s="57">
        <v>10</v>
      </c>
      <c r="B14" s="98">
        <v>2795</v>
      </c>
      <c r="C14" s="115" t="s">
        <v>71</v>
      </c>
      <c r="D14" s="111">
        <v>1283.2864999999999</v>
      </c>
      <c r="E14" s="6" t="s">
        <v>56</v>
      </c>
      <c r="F14" s="59" t="s">
        <v>0</v>
      </c>
      <c r="G14" s="6" t="s">
        <v>56</v>
      </c>
      <c r="H14" s="59" t="s">
        <v>0</v>
      </c>
      <c r="I14" s="6">
        <v>1.2</v>
      </c>
      <c r="J14" s="63">
        <v>4</v>
      </c>
      <c r="K14" s="6">
        <v>1.08</v>
      </c>
      <c r="L14" s="63">
        <v>6</v>
      </c>
      <c r="M14" s="6" t="s">
        <v>56</v>
      </c>
      <c r="N14" s="63" t="s">
        <v>0</v>
      </c>
      <c r="O14" s="6">
        <v>-0.09</v>
      </c>
      <c r="P14" s="63">
        <v>6</v>
      </c>
      <c r="Q14" s="6">
        <v>-0.24</v>
      </c>
      <c r="R14" s="63">
        <v>7</v>
      </c>
      <c r="S14" s="6">
        <v>3.01</v>
      </c>
      <c r="T14" s="79">
        <v>6</v>
      </c>
      <c r="U14" s="91">
        <v>4381</v>
      </c>
      <c r="V14" s="8">
        <v>199</v>
      </c>
      <c r="W14" s="8">
        <v>2602</v>
      </c>
      <c r="X14" s="8">
        <v>-2403</v>
      </c>
      <c r="Y14" s="8">
        <v>70637</v>
      </c>
      <c r="Z14" s="3">
        <v>0.21</v>
      </c>
      <c r="AA14" s="92">
        <v>8.69</v>
      </c>
      <c r="AB14" s="17" t="s">
        <v>72</v>
      </c>
      <c r="AC14" s="107" t="s">
        <v>73</v>
      </c>
      <c r="AD14" s="100"/>
      <c r="AE14" s="21" t="s">
        <v>74</v>
      </c>
      <c r="AF14" s="31">
        <v>8010030</v>
      </c>
      <c r="AG14" s="38">
        <v>7050091</v>
      </c>
      <c r="AH14" s="45">
        <v>875</v>
      </c>
    </row>
    <row r="15" spans="1:34" x14ac:dyDescent="0.2">
      <c r="A15" s="57">
        <v>11</v>
      </c>
      <c r="B15" s="98">
        <v>1803</v>
      </c>
      <c r="C15" s="114" t="s">
        <v>75</v>
      </c>
      <c r="D15" s="110">
        <v>8.2589000000000006</v>
      </c>
      <c r="E15" s="5" t="s">
        <v>56</v>
      </c>
      <c r="F15" s="58" t="s">
        <v>0</v>
      </c>
      <c r="G15" s="5" t="s">
        <v>56</v>
      </c>
      <c r="H15" s="58" t="s">
        <v>0</v>
      </c>
      <c r="I15" s="5">
        <v>1.02</v>
      </c>
      <c r="J15" s="62">
        <v>5</v>
      </c>
      <c r="K15" s="5">
        <v>0.73</v>
      </c>
      <c r="L15" s="62">
        <v>15</v>
      </c>
      <c r="M15" s="5">
        <v>-0.11</v>
      </c>
      <c r="N15" s="62">
        <v>18</v>
      </c>
      <c r="O15" s="5">
        <v>-0.35</v>
      </c>
      <c r="P15" s="62">
        <v>12</v>
      </c>
      <c r="Q15" s="5">
        <v>-0.33</v>
      </c>
      <c r="R15" s="62">
        <v>10</v>
      </c>
      <c r="S15" s="5">
        <v>1.86</v>
      </c>
      <c r="T15" s="57">
        <v>33</v>
      </c>
      <c r="U15" s="89">
        <v>6467</v>
      </c>
      <c r="V15" s="7">
        <v>152</v>
      </c>
      <c r="W15" s="7">
        <v>1753</v>
      </c>
      <c r="X15" s="7">
        <v>-1601</v>
      </c>
      <c r="Y15" s="7">
        <v>25019</v>
      </c>
      <c r="Z15" s="2">
        <v>3.99</v>
      </c>
      <c r="AA15" s="90">
        <v>8.41</v>
      </c>
      <c r="AB15" s="16" t="s">
        <v>76</v>
      </c>
      <c r="AC15" s="106" t="s">
        <v>77</v>
      </c>
      <c r="AD15" s="100"/>
      <c r="AE15" s="20" t="s">
        <v>78</v>
      </c>
      <c r="AF15" s="30">
        <v>8010021</v>
      </c>
      <c r="AG15" s="37">
        <v>7050085</v>
      </c>
      <c r="AH15" s="44">
        <v>501</v>
      </c>
    </row>
    <row r="16" spans="1:34" x14ac:dyDescent="0.2">
      <c r="A16" s="57">
        <v>12</v>
      </c>
      <c r="B16" s="98">
        <v>2639</v>
      </c>
      <c r="C16" s="114" t="s">
        <v>79</v>
      </c>
      <c r="D16" s="110">
        <v>7.681</v>
      </c>
      <c r="E16" s="5" t="s">
        <v>56</v>
      </c>
      <c r="F16" s="58" t="s">
        <v>0</v>
      </c>
      <c r="G16" s="5" t="s">
        <v>56</v>
      </c>
      <c r="H16" s="58" t="s">
        <v>0</v>
      </c>
      <c r="I16" s="5">
        <v>0.98</v>
      </c>
      <c r="J16" s="62">
        <v>6</v>
      </c>
      <c r="K16" s="5">
        <v>0.68</v>
      </c>
      <c r="L16" s="62">
        <v>17</v>
      </c>
      <c r="M16" s="5">
        <v>-0.18</v>
      </c>
      <c r="N16" s="62">
        <v>22</v>
      </c>
      <c r="O16" s="5">
        <v>-0.49</v>
      </c>
      <c r="P16" s="62">
        <v>18</v>
      </c>
      <c r="Q16" s="5">
        <v>-0.91</v>
      </c>
      <c r="R16" s="62">
        <v>53</v>
      </c>
      <c r="S16" s="5">
        <v>3.56</v>
      </c>
      <c r="T16" s="57">
        <v>1</v>
      </c>
      <c r="U16" s="89">
        <v>848</v>
      </c>
      <c r="V16" s="7">
        <v>71</v>
      </c>
      <c r="W16" s="7">
        <v>356</v>
      </c>
      <c r="X16" s="7">
        <v>-285</v>
      </c>
      <c r="Y16" s="7">
        <v>14934</v>
      </c>
      <c r="Z16" s="2">
        <v>1.22</v>
      </c>
      <c r="AA16" s="90">
        <v>-4.22</v>
      </c>
      <c r="AB16" s="16" t="s">
        <v>80</v>
      </c>
      <c r="AC16" s="106" t="s">
        <v>81</v>
      </c>
      <c r="AD16" s="100"/>
      <c r="AE16" s="20" t="s">
        <v>82</v>
      </c>
      <c r="AF16" s="30">
        <v>8040162</v>
      </c>
      <c r="AG16" s="37">
        <v>7050137</v>
      </c>
      <c r="AH16" s="44">
        <v>848</v>
      </c>
    </row>
    <row r="17" spans="1:34" x14ac:dyDescent="0.2">
      <c r="A17" s="57">
        <v>13</v>
      </c>
      <c r="B17" s="98">
        <v>2031</v>
      </c>
      <c r="C17" s="114" t="s">
        <v>83</v>
      </c>
      <c r="D17" s="110">
        <v>7.7271999999999998</v>
      </c>
      <c r="E17" s="5" t="s">
        <v>56</v>
      </c>
      <c r="F17" s="58" t="s">
        <v>0</v>
      </c>
      <c r="G17" s="5" t="s">
        <v>56</v>
      </c>
      <c r="H17" s="58" t="s">
        <v>0</v>
      </c>
      <c r="I17" s="5">
        <v>0.96</v>
      </c>
      <c r="J17" s="62">
        <v>7</v>
      </c>
      <c r="K17" s="5">
        <v>0.66</v>
      </c>
      <c r="L17" s="62">
        <v>19</v>
      </c>
      <c r="M17" s="5">
        <v>-0.09</v>
      </c>
      <c r="N17" s="62">
        <v>15</v>
      </c>
      <c r="O17" s="5">
        <v>-0.52</v>
      </c>
      <c r="P17" s="62">
        <v>21</v>
      </c>
      <c r="Q17" s="5">
        <v>-0.63</v>
      </c>
      <c r="R17" s="62">
        <v>25</v>
      </c>
      <c r="S17" s="5">
        <v>1.98</v>
      </c>
      <c r="T17" s="57">
        <v>22</v>
      </c>
      <c r="U17" s="89">
        <v>845</v>
      </c>
      <c r="V17" s="7">
        <v>163</v>
      </c>
      <c r="W17" s="7">
        <v>190</v>
      </c>
      <c r="X17" s="7">
        <v>-27</v>
      </c>
      <c r="Y17" s="7">
        <v>4557</v>
      </c>
      <c r="Z17" s="2">
        <v>1.32</v>
      </c>
      <c r="AA17" s="90">
        <v>6.34</v>
      </c>
      <c r="AB17" s="16" t="s">
        <v>84</v>
      </c>
      <c r="AC17" s="106" t="s">
        <v>69</v>
      </c>
      <c r="AD17" s="100"/>
      <c r="AE17" s="20" t="s">
        <v>70</v>
      </c>
      <c r="AF17" s="30">
        <v>8020070</v>
      </c>
      <c r="AG17" s="37">
        <v>7050219</v>
      </c>
      <c r="AH17" s="44">
        <v>582</v>
      </c>
    </row>
    <row r="18" spans="1:34" x14ac:dyDescent="0.2">
      <c r="A18" s="57">
        <v>14</v>
      </c>
      <c r="B18" s="98">
        <v>2595</v>
      </c>
      <c r="C18" s="114" t="s">
        <v>85</v>
      </c>
      <c r="D18" s="110">
        <v>7.5734000000000004</v>
      </c>
      <c r="E18" s="5" t="s">
        <v>56</v>
      </c>
      <c r="F18" s="58" t="s">
        <v>0</v>
      </c>
      <c r="G18" s="5" t="s">
        <v>56</v>
      </c>
      <c r="H18" s="58" t="s">
        <v>0</v>
      </c>
      <c r="I18" s="5">
        <v>0.95</v>
      </c>
      <c r="J18" s="62">
        <v>8</v>
      </c>
      <c r="K18" s="5">
        <v>0.65</v>
      </c>
      <c r="L18" s="62">
        <v>21</v>
      </c>
      <c r="M18" s="5">
        <v>-0.09</v>
      </c>
      <c r="N18" s="62">
        <v>16</v>
      </c>
      <c r="O18" s="5">
        <v>-0.52</v>
      </c>
      <c r="P18" s="62">
        <v>22</v>
      </c>
      <c r="Q18" s="5">
        <v>-0.63</v>
      </c>
      <c r="R18" s="62">
        <v>26</v>
      </c>
      <c r="S18" s="5">
        <v>1.98</v>
      </c>
      <c r="T18" s="57">
        <v>25</v>
      </c>
      <c r="U18" s="89">
        <v>226</v>
      </c>
      <c r="V18" s="7">
        <v>9</v>
      </c>
      <c r="W18" s="7">
        <v>94</v>
      </c>
      <c r="X18" s="7">
        <v>-85</v>
      </c>
      <c r="Y18" s="7">
        <v>1266</v>
      </c>
      <c r="Z18" s="2">
        <v>-0.34</v>
      </c>
      <c r="AA18" s="90">
        <v>-8.6</v>
      </c>
      <c r="AB18" s="16" t="s">
        <v>84</v>
      </c>
      <c r="AC18" s="106" t="s">
        <v>69</v>
      </c>
      <c r="AD18" s="100"/>
      <c r="AE18" s="20" t="s">
        <v>70</v>
      </c>
      <c r="AF18" s="30">
        <v>8020070</v>
      </c>
      <c r="AG18" s="37">
        <v>7050219</v>
      </c>
      <c r="AH18" s="44">
        <v>582</v>
      </c>
    </row>
    <row r="19" spans="1:34" x14ac:dyDescent="0.2">
      <c r="A19" s="57">
        <v>15</v>
      </c>
      <c r="B19" s="98">
        <v>2594</v>
      </c>
      <c r="C19" s="115" t="s">
        <v>86</v>
      </c>
      <c r="D19" s="111">
        <v>7.6216999999999997</v>
      </c>
      <c r="E19" s="6" t="s">
        <v>56</v>
      </c>
      <c r="F19" s="59" t="s">
        <v>0</v>
      </c>
      <c r="G19" s="6" t="s">
        <v>56</v>
      </c>
      <c r="H19" s="59" t="s">
        <v>0</v>
      </c>
      <c r="I19" s="6">
        <v>0.94</v>
      </c>
      <c r="J19" s="63">
        <v>9</v>
      </c>
      <c r="K19" s="6">
        <v>0.64</v>
      </c>
      <c r="L19" s="63">
        <v>22</v>
      </c>
      <c r="M19" s="6">
        <v>-0.09</v>
      </c>
      <c r="N19" s="63">
        <v>17</v>
      </c>
      <c r="O19" s="6">
        <v>-0.52</v>
      </c>
      <c r="P19" s="63">
        <v>23</v>
      </c>
      <c r="Q19" s="6">
        <v>-0.63</v>
      </c>
      <c r="R19" s="63">
        <v>27</v>
      </c>
      <c r="S19" s="6">
        <v>1.98</v>
      </c>
      <c r="T19" s="79">
        <v>23</v>
      </c>
      <c r="U19" s="91">
        <v>126</v>
      </c>
      <c r="V19" s="8">
        <v>12</v>
      </c>
      <c r="W19" s="8">
        <v>14</v>
      </c>
      <c r="X19" s="8">
        <v>-2</v>
      </c>
      <c r="Y19" s="8">
        <v>480</v>
      </c>
      <c r="Z19" s="3">
        <v>0.46</v>
      </c>
      <c r="AA19" s="92">
        <v>-0.35</v>
      </c>
      <c r="AB19" s="17" t="s">
        <v>84</v>
      </c>
      <c r="AC19" s="107" t="s">
        <v>69</v>
      </c>
      <c r="AD19" s="100"/>
      <c r="AE19" s="21" t="s">
        <v>70</v>
      </c>
      <c r="AF19" s="31">
        <v>8020070</v>
      </c>
      <c r="AG19" s="38">
        <v>7050219</v>
      </c>
      <c r="AH19" s="45">
        <v>582</v>
      </c>
    </row>
    <row r="20" spans="1:34" x14ac:dyDescent="0.2">
      <c r="A20" s="57">
        <v>16</v>
      </c>
      <c r="B20" s="98">
        <v>3028</v>
      </c>
      <c r="C20" s="114" t="s">
        <v>87</v>
      </c>
      <c r="D20" s="110">
        <v>7.6029999999999998</v>
      </c>
      <c r="E20" s="5" t="s">
        <v>56</v>
      </c>
      <c r="F20" s="58" t="s">
        <v>0</v>
      </c>
      <c r="G20" s="5" t="s">
        <v>56</v>
      </c>
      <c r="H20" s="58" t="s">
        <v>0</v>
      </c>
      <c r="I20" s="5">
        <v>0.93</v>
      </c>
      <c r="J20" s="62">
        <v>10</v>
      </c>
      <c r="K20" s="5">
        <v>0.79</v>
      </c>
      <c r="L20" s="62">
        <v>13</v>
      </c>
      <c r="M20" s="5">
        <v>0.04</v>
      </c>
      <c r="N20" s="62">
        <v>9</v>
      </c>
      <c r="O20" s="5">
        <v>-0.55000000000000004</v>
      </c>
      <c r="P20" s="62">
        <v>29</v>
      </c>
      <c r="Q20" s="5">
        <v>-0.43</v>
      </c>
      <c r="R20" s="62">
        <v>13</v>
      </c>
      <c r="S20" s="5">
        <v>2.13</v>
      </c>
      <c r="T20" s="57">
        <v>14</v>
      </c>
      <c r="U20" s="89">
        <v>2659</v>
      </c>
      <c r="V20" s="7">
        <v>398</v>
      </c>
      <c r="W20" s="7">
        <v>830</v>
      </c>
      <c r="X20" s="7">
        <v>-432</v>
      </c>
      <c r="Y20" s="7">
        <v>22112</v>
      </c>
      <c r="Z20" s="2">
        <v>-0.42</v>
      </c>
      <c r="AA20" s="90">
        <v>-1.45</v>
      </c>
      <c r="AB20" s="16" t="s">
        <v>88</v>
      </c>
      <c r="AC20" s="106" t="s">
        <v>89</v>
      </c>
      <c r="AD20" s="100"/>
      <c r="AE20" s="20" t="s">
        <v>90</v>
      </c>
      <c r="AF20" s="30">
        <v>8020092</v>
      </c>
      <c r="AG20" s="37">
        <v>7050237</v>
      </c>
      <c r="AH20" s="44">
        <v>973</v>
      </c>
    </row>
    <row r="21" spans="1:34" x14ac:dyDescent="0.2">
      <c r="A21" s="57">
        <v>17</v>
      </c>
      <c r="B21" s="98">
        <v>3113</v>
      </c>
      <c r="C21" s="114" t="s">
        <v>91</v>
      </c>
      <c r="D21" s="110">
        <v>11.9693</v>
      </c>
      <c r="E21" s="5" t="s">
        <v>56</v>
      </c>
      <c r="F21" s="58" t="s">
        <v>0</v>
      </c>
      <c r="G21" s="5" t="s">
        <v>56</v>
      </c>
      <c r="H21" s="58" t="s">
        <v>0</v>
      </c>
      <c r="I21" s="5">
        <v>0.89</v>
      </c>
      <c r="J21" s="62">
        <v>11</v>
      </c>
      <c r="K21" s="5">
        <v>0.7</v>
      </c>
      <c r="L21" s="62">
        <v>16</v>
      </c>
      <c r="M21" s="5">
        <v>0.14000000000000001</v>
      </c>
      <c r="N21" s="62">
        <v>7</v>
      </c>
      <c r="O21" s="5">
        <v>-0.44</v>
      </c>
      <c r="P21" s="62">
        <v>16</v>
      </c>
      <c r="Q21" s="5">
        <v>-0.75</v>
      </c>
      <c r="R21" s="62">
        <v>47</v>
      </c>
      <c r="S21" s="5">
        <v>2.38</v>
      </c>
      <c r="T21" s="57">
        <v>9</v>
      </c>
      <c r="U21" s="89">
        <v>3860</v>
      </c>
      <c r="V21" s="7">
        <v>491</v>
      </c>
      <c r="W21" s="7">
        <v>1155</v>
      </c>
      <c r="X21" s="7">
        <v>-664</v>
      </c>
      <c r="Y21" s="7">
        <v>28044</v>
      </c>
      <c r="Z21" s="2">
        <v>2.67</v>
      </c>
      <c r="AA21" s="90">
        <v>-1.37</v>
      </c>
      <c r="AB21" s="16" t="s">
        <v>92</v>
      </c>
      <c r="AC21" s="106" t="s">
        <v>93</v>
      </c>
      <c r="AD21" s="100"/>
      <c r="AE21" s="20" t="s">
        <v>94</v>
      </c>
      <c r="AF21" s="30">
        <v>8050241</v>
      </c>
      <c r="AG21" s="37">
        <v>7050236</v>
      </c>
      <c r="AH21" s="44">
        <v>1022</v>
      </c>
    </row>
    <row r="22" spans="1:34" x14ac:dyDescent="0.2">
      <c r="A22" s="57">
        <v>18</v>
      </c>
      <c r="B22" s="98">
        <v>2890</v>
      </c>
      <c r="C22" s="114" t="s">
        <v>95</v>
      </c>
      <c r="D22" s="110">
        <v>11.877700000000001</v>
      </c>
      <c r="E22" s="5" t="s">
        <v>56</v>
      </c>
      <c r="F22" s="58" t="s">
        <v>0</v>
      </c>
      <c r="G22" s="5" t="s">
        <v>56</v>
      </c>
      <c r="H22" s="58" t="s">
        <v>0</v>
      </c>
      <c r="I22" s="5">
        <v>0.72</v>
      </c>
      <c r="J22" s="62">
        <v>13</v>
      </c>
      <c r="K22" s="5">
        <v>0.28999999999999998</v>
      </c>
      <c r="L22" s="62">
        <v>31</v>
      </c>
      <c r="M22" s="5">
        <v>-0.44</v>
      </c>
      <c r="N22" s="62">
        <v>38</v>
      </c>
      <c r="O22" s="5">
        <v>-0.56000000000000005</v>
      </c>
      <c r="P22" s="62">
        <v>31</v>
      </c>
      <c r="Q22" s="5">
        <v>-0.48</v>
      </c>
      <c r="R22" s="62">
        <v>17</v>
      </c>
      <c r="S22" s="5">
        <v>1.33</v>
      </c>
      <c r="T22" s="57">
        <v>57</v>
      </c>
      <c r="U22" s="89">
        <v>10791</v>
      </c>
      <c r="V22" s="7">
        <v>910</v>
      </c>
      <c r="W22" s="7">
        <v>2228</v>
      </c>
      <c r="X22" s="7">
        <v>-1318</v>
      </c>
      <c r="Y22" s="7">
        <v>43380</v>
      </c>
      <c r="Z22" s="2">
        <v>-0.28000000000000003</v>
      </c>
      <c r="AA22" s="90">
        <v>-1.77</v>
      </c>
      <c r="AB22" s="16" t="s">
        <v>96</v>
      </c>
      <c r="AC22" s="106" t="s">
        <v>97</v>
      </c>
      <c r="AD22" s="100"/>
      <c r="AE22" s="20" t="s">
        <v>98</v>
      </c>
      <c r="AF22" s="30">
        <v>8050252</v>
      </c>
      <c r="AG22" s="37">
        <v>7050003</v>
      </c>
      <c r="AH22" s="44">
        <v>876</v>
      </c>
    </row>
    <row r="23" spans="1:34" x14ac:dyDescent="0.2">
      <c r="A23" s="57">
        <v>19</v>
      </c>
      <c r="B23" s="98">
        <v>2810</v>
      </c>
      <c r="C23" s="114" t="s">
        <v>99</v>
      </c>
      <c r="D23" s="110">
        <v>11.73</v>
      </c>
      <c r="E23" s="5" t="s">
        <v>56</v>
      </c>
      <c r="F23" s="58" t="s">
        <v>0</v>
      </c>
      <c r="G23" s="5" t="s">
        <v>56</v>
      </c>
      <c r="H23" s="58" t="s">
        <v>0</v>
      </c>
      <c r="I23" s="5">
        <v>0.7</v>
      </c>
      <c r="J23" s="62">
        <v>15</v>
      </c>
      <c r="K23" s="5">
        <v>0.28999999999999998</v>
      </c>
      <c r="L23" s="62">
        <v>32</v>
      </c>
      <c r="M23" s="5">
        <v>-0.35</v>
      </c>
      <c r="N23" s="62">
        <v>31</v>
      </c>
      <c r="O23" s="5">
        <v>-0.76</v>
      </c>
      <c r="P23" s="62">
        <v>52</v>
      </c>
      <c r="Q23" s="5">
        <v>-1.1200000000000001</v>
      </c>
      <c r="R23" s="62">
        <v>60</v>
      </c>
      <c r="S23" s="5">
        <v>1.23</v>
      </c>
      <c r="T23" s="57">
        <v>60</v>
      </c>
      <c r="U23" s="89">
        <v>3203</v>
      </c>
      <c r="V23" s="7">
        <v>341</v>
      </c>
      <c r="W23" s="7">
        <v>3544</v>
      </c>
      <c r="X23" s="7">
        <v>-3203</v>
      </c>
      <c r="Y23" s="7">
        <v>112162</v>
      </c>
      <c r="Z23" s="2">
        <v>-1.25</v>
      </c>
      <c r="AA23" s="90">
        <v>-2.0299999999999998</v>
      </c>
      <c r="AB23" s="16" t="s">
        <v>100</v>
      </c>
      <c r="AC23" s="106" t="s">
        <v>101</v>
      </c>
      <c r="AD23" s="100"/>
      <c r="AE23" s="20" t="s">
        <v>102</v>
      </c>
      <c r="AF23" s="30">
        <v>8010091</v>
      </c>
      <c r="AG23" s="37">
        <v>7050021</v>
      </c>
      <c r="AH23" s="44">
        <v>449</v>
      </c>
    </row>
    <row r="24" spans="1:34" x14ac:dyDescent="0.2">
      <c r="A24" s="57">
        <v>20</v>
      </c>
      <c r="B24" s="98">
        <v>1804</v>
      </c>
      <c r="C24" s="115" t="s">
        <v>103</v>
      </c>
      <c r="D24" s="111">
        <v>7.5871000000000004</v>
      </c>
      <c r="E24" s="6" t="s">
        <v>56</v>
      </c>
      <c r="F24" s="59" t="s">
        <v>0</v>
      </c>
      <c r="G24" s="6" t="s">
        <v>56</v>
      </c>
      <c r="H24" s="59" t="s">
        <v>0</v>
      </c>
      <c r="I24" s="6">
        <v>0.67</v>
      </c>
      <c r="J24" s="63">
        <v>16</v>
      </c>
      <c r="K24" s="6">
        <v>0.38</v>
      </c>
      <c r="L24" s="63">
        <v>27</v>
      </c>
      <c r="M24" s="6">
        <v>-0.46</v>
      </c>
      <c r="N24" s="63">
        <v>43</v>
      </c>
      <c r="O24" s="6">
        <v>-0.7</v>
      </c>
      <c r="P24" s="63">
        <v>50</v>
      </c>
      <c r="Q24" s="6">
        <v>-0.68</v>
      </c>
      <c r="R24" s="63">
        <v>46</v>
      </c>
      <c r="S24" s="6">
        <v>1.51</v>
      </c>
      <c r="T24" s="79">
        <v>49</v>
      </c>
      <c r="U24" s="91">
        <v>2718</v>
      </c>
      <c r="V24" s="8">
        <v>52</v>
      </c>
      <c r="W24" s="8">
        <v>254</v>
      </c>
      <c r="X24" s="8">
        <v>-202</v>
      </c>
      <c r="Y24" s="8">
        <v>6417</v>
      </c>
      <c r="Z24" s="3">
        <v>2.62</v>
      </c>
      <c r="AA24" s="92">
        <v>0.31</v>
      </c>
      <c r="AB24" s="17" t="s">
        <v>76</v>
      </c>
      <c r="AC24" s="107" t="s">
        <v>77</v>
      </c>
      <c r="AD24" s="100"/>
      <c r="AE24" s="21" t="s">
        <v>78</v>
      </c>
      <c r="AF24" s="31">
        <v>8010021</v>
      </c>
      <c r="AG24" s="38">
        <v>7050085</v>
      </c>
      <c r="AH24" s="45">
        <v>501</v>
      </c>
    </row>
    <row r="25" spans="1:34" x14ac:dyDescent="0.2">
      <c r="A25" s="57">
        <v>21</v>
      </c>
      <c r="B25" s="98">
        <v>2481</v>
      </c>
      <c r="C25" s="114" t="s">
        <v>104</v>
      </c>
      <c r="D25" s="110">
        <v>7.1695000000000002</v>
      </c>
      <c r="E25" s="5" t="s">
        <v>56</v>
      </c>
      <c r="F25" s="58" t="s">
        <v>0</v>
      </c>
      <c r="G25" s="5" t="s">
        <v>56</v>
      </c>
      <c r="H25" s="58" t="s">
        <v>0</v>
      </c>
      <c r="I25" s="5">
        <v>0.61</v>
      </c>
      <c r="J25" s="62">
        <v>17</v>
      </c>
      <c r="K25" s="5">
        <v>0.49</v>
      </c>
      <c r="L25" s="62">
        <v>23</v>
      </c>
      <c r="M25" s="5">
        <v>-0.44</v>
      </c>
      <c r="N25" s="62">
        <v>41</v>
      </c>
      <c r="O25" s="5">
        <v>-0.66</v>
      </c>
      <c r="P25" s="62">
        <v>48</v>
      </c>
      <c r="Q25" s="5">
        <v>-0.87</v>
      </c>
      <c r="R25" s="62">
        <v>51</v>
      </c>
      <c r="S25" s="5">
        <v>1.34</v>
      </c>
      <c r="T25" s="57">
        <v>55</v>
      </c>
      <c r="U25" s="89">
        <v>420</v>
      </c>
      <c r="V25" s="7">
        <v>32</v>
      </c>
      <c r="W25" s="7">
        <v>213</v>
      </c>
      <c r="X25" s="7">
        <v>-181</v>
      </c>
      <c r="Y25" s="7">
        <v>3226</v>
      </c>
      <c r="Z25" s="2">
        <v>0.14000000000000001</v>
      </c>
      <c r="AA25" s="90">
        <v>-5.47</v>
      </c>
      <c r="AB25" s="16" t="s">
        <v>105</v>
      </c>
      <c r="AC25" s="106" t="s">
        <v>106</v>
      </c>
      <c r="AD25" s="100"/>
      <c r="AE25" s="20" t="s">
        <v>107</v>
      </c>
      <c r="AF25" s="30">
        <v>8050249</v>
      </c>
      <c r="AG25" s="37">
        <v>7050037</v>
      </c>
      <c r="AH25" s="44">
        <v>838</v>
      </c>
    </row>
    <row r="26" spans="1:34" x14ac:dyDescent="0.2">
      <c r="A26" s="57">
        <v>22</v>
      </c>
      <c r="B26" s="98">
        <v>2590</v>
      </c>
      <c r="C26" s="114" t="s">
        <v>108</v>
      </c>
      <c r="D26" s="110">
        <v>1.1571</v>
      </c>
      <c r="E26" s="5" t="s">
        <v>56</v>
      </c>
      <c r="F26" s="58" t="s">
        <v>0</v>
      </c>
      <c r="G26" s="5" t="s">
        <v>56</v>
      </c>
      <c r="H26" s="58" t="s">
        <v>0</v>
      </c>
      <c r="I26" s="5">
        <v>0.55000000000000004</v>
      </c>
      <c r="J26" s="62">
        <v>18</v>
      </c>
      <c r="K26" s="5">
        <v>0.22</v>
      </c>
      <c r="L26" s="62">
        <v>34</v>
      </c>
      <c r="M26" s="5">
        <v>-0.08</v>
      </c>
      <c r="N26" s="62">
        <v>13</v>
      </c>
      <c r="O26" s="5">
        <v>0.06</v>
      </c>
      <c r="P26" s="62">
        <v>1</v>
      </c>
      <c r="Q26" s="5">
        <v>0.49</v>
      </c>
      <c r="R26" s="62">
        <v>1</v>
      </c>
      <c r="S26" s="5">
        <v>2.09</v>
      </c>
      <c r="T26" s="57">
        <v>15</v>
      </c>
      <c r="U26" s="89">
        <v>67809</v>
      </c>
      <c r="V26" s="7">
        <v>3214</v>
      </c>
      <c r="W26" s="7">
        <v>26210</v>
      </c>
      <c r="X26" s="7">
        <v>-22996</v>
      </c>
      <c r="Y26" s="7">
        <v>565828</v>
      </c>
      <c r="Z26" s="2">
        <v>0.19</v>
      </c>
      <c r="AA26" s="90">
        <v>-2.89</v>
      </c>
      <c r="AB26" s="16" t="s">
        <v>109</v>
      </c>
      <c r="AC26" s="106" t="s">
        <v>110</v>
      </c>
      <c r="AD26" s="100"/>
      <c r="AE26" s="20" t="s">
        <v>111</v>
      </c>
      <c r="AF26" s="30">
        <v>8010012</v>
      </c>
      <c r="AG26" s="37">
        <v>7050082</v>
      </c>
      <c r="AH26" s="44">
        <v>657</v>
      </c>
    </row>
    <row r="27" spans="1:34" x14ac:dyDescent="0.2">
      <c r="A27" s="57">
        <v>23</v>
      </c>
      <c r="B27" s="98">
        <v>2620</v>
      </c>
      <c r="C27" s="114" t="s">
        <v>112</v>
      </c>
      <c r="D27" s="110">
        <v>7.2366999999999999</v>
      </c>
      <c r="E27" s="5" t="s">
        <v>56</v>
      </c>
      <c r="F27" s="58" t="s">
        <v>0</v>
      </c>
      <c r="G27" s="5" t="s">
        <v>56</v>
      </c>
      <c r="H27" s="58" t="s">
        <v>0</v>
      </c>
      <c r="I27" s="5">
        <v>0.51</v>
      </c>
      <c r="J27" s="62">
        <v>20</v>
      </c>
      <c r="K27" s="5">
        <v>0.46</v>
      </c>
      <c r="L27" s="62">
        <v>25</v>
      </c>
      <c r="M27" s="5">
        <v>-0.44</v>
      </c>
      <c r="N27" s="62">
        <v>40</v>
      </c>
      <c r="O27" s="5">
        <v>-0.65</v>
      </c>
      <c r="P27" s="62">
        <v>47</v>
      </c>
      <c r="Q27" s="5">
        <v>-0.87</v>
      </c>
      <c r="R27" s="62">
        <v>52</v>
      </c>
      <c r="S27" s="5">
        <v>1.34</v>
      </c>
      <c r="T27" s="57">
        <v>52</v>
      </c>
      <c r="U27" s="89">
        <v>3437</v>
      </c>
      <c r="V27" s="7">
        <v>287</v>
      </c>
      <c r="W27" s="7">
        <v>2350</v>
      </c>
      <c r="X27" s="7">
        <v>-2063</v>
      </c>
      <c r="Y27" s="7">
        <v>25696</v>
      </c>
      <c r="Z27" s="2">
        <v>1.29</v>
      </c>
      <c r="AA27" s="90">
        <v>1.6</v>
      </c>
      <c r="AB27" s="16" t="s">
        <v>105</v>
      </c>
      <c r="AC27" s="106" t="s">
        <v>106</v>
      </c>
      <c r="AD27" s="100"/>
      <c r="AE27" s="20" t="s">
        <v>107</v>
      </c>
      <c r="AF27" s="30">
        <v>8050249</v>
      </c>
      <c r="AG27" s="37">
        <v>7050037</v>
      </c>
      <c r="AH27" s="44">
        <v>838</v>
      </c>
    </row>
    <row r="28" spans="1:34" x14ac:dyDescent="0.2">
      <c r="A28" s="57">
        <v>24</v>
      </c>
      <c r="B28" s="98">
        <v>2482</v>
      </c>
      <c r="C28" s="114" t="s">
        <v>113</v>
      </c>
      <c r="D28" s="110">
        <v>6.7378</v>
      </c>
      <c r="E28" s="5" t="s">
        <v>56</v>
      </c>
      <c r="F28" s="58" t="s">
        <v>0</v>
      </c>
      <c r="G28" s="5" t="s">
        <v>56</v>
      </c>
      <c r="H28" s="58" t="s">
        <v>0</v>
      </c>
      <c r="I28" s="5">
        <v>0.39</v>
      </c>
      <c r="J28" s="62">
        <v>22</v>
      </c>
      <c r="K28" s="5">
        <v>0.03</v>
      </c>
      <c r="L28" s="62">
        <v>38</v>
      </c>
      <c r="M28" s="5">
        <v>-0.65</v>
      </c>
      <c r="N28" s="62">
        <v>51</v>
      </c>
      <c r="O28" s="5">
        <v>-0.83</v>
      </c>
      <c r="P28" s="62">
        <v>54</v>
      </c>
      <c r="Q28" s="5">
        <v>-0.5</v>
      </c>
      <c r="R28" s="62">
        <v>18</v>
      </c>
      <c r="S28" s="5">
        <v>1.21</v>
      </c>
      <c r="T28" s="57">
        <v>61</v>
      </c>
      <c r="U28" s="89">
        <v>3630</v>
      </c>
      <c r="V28" s="7">
        <v>593</v>
      </c>
      <c r="W28" s="7">
        <v>1572</v>
      </c>
      <c r="X28" s="7">
        <v>-979</v>
      </c>
      <c r="Y28" s="7">
        <v>28630</v>
      </c>
      <c r="Z28" s="2">
        <v>-0.04</v>
      </c>
      <c r="AA28" s="90">
        <v>-2.89</v>
      </c>
      <c r="AB28" s="16" t="s">
        <v>114</v>
      </c>
      <c r="AC28" s="106" t="s">
        <v>97</v>
      </c>
      <c r="AD28" s="100"/>
      <c r="AE28" s="20" t="s">
        <v>98</v>
      </c>
      <c r="AF28" s="30">
        <v>8050252</v>
      </c>
      <c r="AG28" s="37">
        <v>7050003</v>
      </c>
      <c r="AH28" s="44">
        <v>809</v>
      </c>
    </row>
    <row r="29" spans="1:34" x14ac:dyDescent="0.2">
      <c r="A29" s="57">
        <v>25</v>
      </c>
      <c r="B29" s="98">
        <v>1590</v>
      </c>
      <c r="C29" s="115" t="s">
        <v>115</v>
      </c>
      <c r="D29" s="111">
        <v>6.9675000000000002</v>
      </c>
      <c r="E29" s="6" t="s">
        <v>56</v>
      </c>
      <c r="F29" s="59" t="s">
        <v>0</v>
      </c>
      <c r="G29" s="6" t="s">
        <v>56</v>
      </c>
      <c r="H29" s="59" t="s">
        <v>0</v>
      </c>
      <c r="I29" s="6">
        <v>0.31</v>
      </c>
      <c r="J29" s="63">
        <v>24</v>
      </c>
      <c r="K29" s="6">
        <v>0.03</v>
      </c>
      <c r="L29" s="63">
        <v>37</v>
      </c>
      <c r="M29" s="6">
        <v>-0.77</v>
      </c>
      <c r="N29" s="63">
        <v>55</v>
      </c>
      <c r="O29" s="6">
        <v>-0.85</v>
      </c>
      <c r="P29" s="63">
        <v>56</v>
      </c>
      <c r="Q29" s="6">
        <v>-0.83</v>
      </c>
      <c r="R29" s="63">
        <v>49</v>
      </c>
      <c r="S29" s="6">
        <v>1.35</v>
      </c>
      <c r="T29" s="79">
        <v>51</v>
      </c>
      <c r="U29" s="91">
        <v>109453</v>
      </c>
      <c r="V29" s="8">
        <v>2472</v>
      </c>
      <c r="W29" s="8">
        <v>7294</v>
      </c>
      <c r="X29" s="8">
        <v>-4822</v>
      </c>
      <c r="Y29" s="8">
        <v>159482</v>
      </c>
      <c r="Z29" s="3">
        <v>0.34</v>
      </c>
      <c r="AA29" s="92">
        <v>-0.32</v>
      </c>
      <c r="AB29" s="17" t="s">
        <v>76</v>
      </c>
      <c r="AC29" s="107" t="s">
        <v>77</v>
      </c>
      <c r="AD29" s="100"/>
      <c r="AE29" s="21" t="s">
        <v>78</v>
      </c>
      <c r="AF29" s="31">
        <v>8010021</v>
      </c>
      <c r="AG29" s="38">
        <v>7050085</v>
      </c>
      <c r="AH29" s="45">
        <v>501</v>
      </c>
    </row>
    <row r="30" spans="1:34" x14ac:dyDescent="0.2">
      <c r="A30" s="57">
        <v>26</v>
      </c>
      <c r="B30" s="98">
        <v>1961</v>
      </c>
      <c r="C30" s="114" t="s">
        <v>116</v>
      </c>
      <c r="D30" s="110">
        <v>6.9114000000000004</v>
      </c>
      <c r="E30" s="5" t="s">
        <v>56</v>
      </c>
      <c r="F30" s="58" t="s">
        <v>0</v>
      </c>
      <c r="G30" s="5" t="s">
        <v>56</v>
      </c>
      <c r="H30" s="58" t="s">
        <v>0</v>
      </c>
      <c r="I30" s="5">
        <v>0.28000000000000003</v>
      </c>
      <c r="J30" s="62">
        <v>25</v>
      </c>
      <c r="K30" s="5">
        <v>0.16</v>
      </c>
      <c r="L30" s="62">
        <v>35</v>
      </c>
      <c r="M30" s="5">
        <v>-0.64</v>
      </c>
      <c r="N30" s="62">
        <v>49</v>
      </c>
      <c r="O30" s="5">
        <v>-1.04</v>
      </c>
      <c r="P30" s="62">
        <v>63</v>
      </c>
      <c r="Q30" s="5">
        <v>-1.33</v>
      </c>
      <c r="R30" s="62">
        <v>63</v>
      </c>
      <c r="S30" s="5">
        <v>1.34</v>
      </c>
      <c r="T30" s="57">
        <v>53</v>
      </c>
      <c r="U30" s="89">
        <v>6626</v>
      </c>
      <c r="V30" s="7">
        <v>748</v>
      </c>
      <c r="W30" s="7">
        <v>2792</v>
      </c>
      <c r="X30" s="7">
        <v>-2044</v>
      </c>
      <c r="Y30" s="7">
        <v>53069</v>
      </c>
      <c r="Z30" s="2">
        <v>1.81</v>
      </c>
      <c r="AA30" s="90">
        <v>2.46</v>
      </c>
      <c r="AB30" s="16" t="s">
        <v>117</v>
      </c>
      <c r="AC30" s="106" t="s">
        <v>118</v>
      </c>
      <c r="AD30" s="100"/>
      <c r="AE30" s="20" t="s">
        <v>119</v>
      </c>
      <c r="AF30" s="30">
        <v>8040294</v>
      </c>
      <c r="AG30" s="37">
        <v>7050131</v>
      </c>
      <c r="AH30" s="44">
        <v>553</v>
      </c>
    </row>
    <row r="31" spans="1:34" x14ac:dyDescent="0.2">
      <c r="A31" s="57">
        <v>27</v>
      </c>
      <c r="B31" s="98">
        <v>2449</v>
      </c>
      <c r="C31" s="114" t="s">
        <v>120</v>
      </c>
      <c r="D31" s="110">
        <v>6.7171000000000003</v>
      </c>
      <c r="E31" s="5" t="s">
        <v>56</v>
      </c>
      <c r="F31" s="58" t="s">
        <v>0</v>
      </c>
      <c r="G31" s="5" t="s">
        <v>56</v>
      </c>
      <c r="H31" s="58" t="s">
        <v>0</v>
      </c>
      <c r="I31" s="5">
        <v>0.27</v>
      </c>
      <c r="J31" s="62">
        <v>26</v>
      </c>
      <c r="K31" s="5">
        <v>-0.17</v>
      </c>
      <c r="L31" s="62">
        <v>42</v>
      </c>
      <c r="M31" s="5">
        <v>-1.1499999999999999</v>
      </c>
      <c r="N31" s="62">
        <v>58</v>
      </c>
      <c r="O31" s="5">
        <v>-0.94</v>
      </c>
      <c r="P31" s="62">
        <v>59</v>
      </c>
      <c r="Q31" s="5">
        <v>-1.35</v>
      </c>
      <c r="R31" s="62">
        <v>64</v>
      </c>
      <c r="S31" s="5">
        <v>0.51</v>
      </c>
      <c r="T31" s="57">
        <v>66</v>
      </c>
      <c r="U31" s="89">
        <v>1475</v>
      </c>
      <c r="V31" s="7">
        <v>22</v>
      </c>
      <c r="W31" s="7">
        <v>38</v>
      </c>
      <c r="X31" s="7">
        <v>-16</v>
      </c>
      <c r="Y31" s="7">
        <v>1232</v>
      </c>
      <c r="Z31" s="2">
        <v>-1.1399999999999999</v>
      </c>
      <c r="AA31" s="90">
        <v>-2.6</v>
      </c>
      <c r="AB31" s="16" t="s">
        <v>121</v>
      </c>
      <c r="AC31" s="106" t="s">
        <v>69</v>
      </c>
      <c r="AD31" s="100"/>
      <c r="AE31" s="20" t="s">
        <v>70</v>
      </c>
      <c r="AF31" s="30">
        <v>8020070</v>
      </c>
      <c r="AG31" s="37">
        <v>7050219</v>
      </c>
      <c r="AH31" s="44">
        <v>86</v>
      </c>
    </row>
    <row r="32" spans="1:34" x14ac:dyDescent="0.2">
      <c r="A32" s="57">
        <v>28</v>
      </c>
      <c r="B32" s="98">
        <v>2418</v>
      </c>
      <c r="C32" s="114" t="s">
        <v>122</v>
      </c>
      <c r="D32" s="110">
        <v>6.5568999999999997</v>
      </c>
      <c r="E32" s="5" t="s">
        <v>56</v>
      </c>
      <c r="F32" s="58" t="s">
        <v>0</v>
      </c>
      <c r="G32" s="5" t="s">
        <v>56</v>
      </c>
      <c r="H32" s="58" t="s">
        <v>0</v>
      </c>
      <c r="I32" s="5">
        <v>0.25</v>
      </c>
      <c r="J32" s="62">
        <v>28</v>
      </c>
      <c r="K32" s="5">
        <v>-0.16</v>
      </c>
      <c r="L32" s="62">
        <v>41</v>
      </c>
      <c r="M32" s="5">
        <v>-0.74</v>
      </c>
      <c r="N32" s="62">
        <v>52</v>
      </c>
      <c r="O32" s="5">
        <v>-0.84</v>
      </c>
      <c r="P32" s="62">
        <v>55</v>
      </c>
      <c r="Q32" s="5">
        <v>-0.61</v>
      </c>
      <c r="R32" s="62">
        <v>21</v>
      </c>
      <c r="S32" s="5">
        <v>0.71</v>
      </c>
      <c r="T32" s="57">
        <v>64</v>
      </c>
      <c r="U32" s="89">
        <v>3372</v>
      </c>
      <c r="V32" s="7">
        <v>365</v>
      </c>
      <c r="W32" s="7">
        <v>1042</v>
      </c>
      <c r="X32" s="7">
        <v>-677</v>
      </c>
      <c r="Y32" s="7">
        <v>27935</v>
      </c>
      <c r="Z32" s="2">
        <v>7.19</v>
      </c>
      <c r="AA32" s="90">
        <v>2.4500000000000002</v>
      </c>
      <c r="AB32" s="16" t="s">
        <v>43</v>
      </c>
      <c r="AC32" s="106" t="s">
        <v>44</v>
      </c>
      <c r="AD32" s="100"/>
      <c r="AE32" s="20" t="s">
        <v>45</v>
      </c>
      <c r="AF32" s="30">
        <v>8010028</v>
      </c>
      <c r="AG32" s="37">
        <v>7050158</v>
      </c>
      <c r="AH32" s="44">
        <v>719</v>
      </c>
    </row>
    <row r="33" spans="1:34" x14ac:dyDescent="0.2">
      <c r="A33" s="57">
        <v>29</v>
      </c>
      <c r="B33" s="98">
        <v>4136</v>
      </c>
      <c r="C33" s="114" t="s">
        <v>123</v>
      </c>
      <c r="D33" s="110">
        <v>12.384399999999999</v>
      </c>
      <c r="E33" s="5" t="s">
        <v>56</v>
      </c>
      <c r="F33" s="58" t="s">
        <v>0</v>
      </c>
      <c r="G33" s="5" t="s">
        <v>56</v>
      </c>
      <c r="H33" s="58" t="s">
        <v>0</v>
      </c>
      <c r="I33" s="5" t="s">
        <v>56</v>
      </c>
      <c r="J33" s="62" t="s">
        <v>0</v>
      </c>
      <c r="K33" s="5">
        <v>1.34</v>
      </c>
      <c r="L33" s="62">
        <v>2</v>
      </c>
      <c r="M33" s="5">
        <v>0.33</v>
      </c>
      <c r="N33" s="62">
        <v>5</v>
      </c>
      <c r="O33" s="5">
        <v>-0.35</v>
      </c>
      <c r="P33" s="62">
        <v>11</v>
      </c>
      <c r="Q33" s="5">
        <v>-0.27</v>
      </c>
      <c r="R33" s="62">
        <v>8</v>
      </c>
      <c r="S33" s="5">
        <v>3.51</v>
      </c>
      <c r="T33" s="57">
        <v>4</v>
      </c>
      <c r="U33" s="89">
        <v>842</v>
      </c>
      <c r="V33" s="7">
        <v>640</v>
      </c>
      <c r="W33" s="7">
        <v>2102</v>
      </c>
      <c r="X33" s="7">
        <v>-1462</v>
      </c>
      <c r="Y33" s="7">
        <v>48373</v>
      </c>
      <c r="Z33" s="2">
        <v>0.94</v>
      </c>
      <c r="AA33" s="90">
        <v>0.43</v>
      </c>
      <c r="AB33" s="16" t="s">
        <v>124</v>
      </c>
      <c r="AC33" s="106" t="s">
        <v>125</v>
      </c>
      <c r="AD33" s="100"/>
      <c r="AE33" s="20" t="s">
        <v>126</v>
      </c>
      <c r="AF33" s="30">
        <v>8030131</v>
      </c>
      <c r="AG33" s="37">
        <v>7050067</v>
      </c>
      <c r="AH33" s="44">
        <v>1080</v>
      </c>
    </row>
    <row r="34" spans="1:34" x14ac:dyDescent="0.2">
      <c r="A34" s="57">
        <v>30</v>
      </c>
      <c r="B34" s="98">
        <v>3899</v>
      </c>
      <c r="C34" s="115" t="s">
        <v>127</v>
      </c>
      <c r="D34" s="111">
        <v>12.793100000000001</v>
      </c>
      <c r="E34" s="6" t="s">
        <v>56</v>
      </c>
      <c r="F34" s="59" t="s">
        <v>0</v>
      </c>
      <c r="G34" s="6" t="s">
        <v>56</v>
      </c>
      <c r="H34" s="59" t="s">
        <v>0</v>
      </c>
      <c r="I34" s="6" t="s">
        <v>56</v>
      </c>
      <c r="J34" s="63" t="s">
        <v>0</v>
      </c>
      <c r="K34" s="6">
        <v>1.31</v>
      </c>
      <c r="L34" s="63">
        <v>3</v>
      </c>
      <c r="M34" s="6">
        <v>0.38</v>
      </c>
      <c r="N34" s="63">
        <v>4</v>
      </c>
      <c r="O34" s="6">
        <v>-0.53</v>
      </c>
      <c r="P34" s="63">
        <v>28</v>
      </c>
      <c r="Q34" s="6">
        <v>-1.08</v>
      </c>
      <c r="R34" s="63">
        <v>57</v>
      </c>
      <c r="S34" s="6">
        <v>2.95</v>
      </c>
      <c r="T34" s="79">
        <v>7</v>
      </c>
      <c r="U34" s="91">
        <v>45035</v>
      </c>
      <c r="V34" s="8">
        <v>5137</v>
      </c>
      <c r="W34" s="8">
        <v>12633</v>
      </c>
      <c r="X34" s="8">
        <v>-7496</v>
      </c>
      <c r="Y34" s="8">
        <v>423103</v>
      </c>
      <c r="Z34" s="3">
        <v>-65.61</v>
      </c>
      <c r="AA34" s="92">
        <v>-63.7</v>
      </c>
      <c r="AB34" s="17" t="s">
        <v>128</v>
      </c>
      <c r="AC34" s="107" t="s">
        <v>60</v>
      </c>
      <c r="AD34" s="100"/>
      <c r="AE34" s="21" t="s">
        <v>61</v>
      </c>
      <c r="AF34" s="31">
        <v>8030140</v>
      </c>
      <c r="AG34" s="38">
        <v>7050185</v>
      </c>
      <c r="AH34" s="45">
        <v>1395</v>
      </c>
    </row>
    <row r="35" spans="1:34" x14ac:dyDescent="0.2">
      <c r="A35" s="57">
        <v>31</v>
      </c>
      <c r="B35" s="98">
        <v>3646</v>
      </c>
      <c r="C35" s="116" t="s">
        <v>129</v>
      </c>
      <c r="D35" s="112">
        <v>7.0868000000000002</v>
      </c>
      <c r="E35" s="9" t="s">
        <v>56</v>
      </c>
      <c r="F35" s="60" t="s">
        <v>0</v>
      </c>
      <c r="G35" s="9" t="s">
        <v>56</v>
      </c>
      <c r="H35" s="60" t="s">
        <v>0</v>
      </c>
      <c r="I35" s="9" t="s">
        <v>56</v>
      </c>
      <c r="J35" s="64" t="s">
        <v>0</v>
      </c>
      <c r="K35" s="9">
        <v>1.1599999999999999</v>
      </c>
      <c r="L35" s="64">
        <v>5</v>
      </c>
      <c r="M35" s="9">
        <v>-0.24</v>
      </c>
      <c r="N35" s="64">
        <v>24</v>
      </c>
      <c r="O35" s="9">
        <v>-0.56000000000000005</v>
      </c>
      <c r="P35" s="64">
        <v>35</v>
      </c>
      <c r="Q35" s="9">
        <v>-0.66</v>
      </c>
      <c r="R35" s="64">
        <v>39</v>
      </c>
      <c r="S35" s="9">
        <v>1.8</v>
      </c>
      <c r="T35" s="80">
        <v>44</v>
      </c>
      <c r="U35" s="93">
        <v>8</v>
      </c>
      <c r="V35" s="10" t="s">
        <v>67</v>
      </c>
      <c r="W35" s="10" t="s">
        <v>67</v>
      </c>
      <c r="X35" s="10" t="s">
        <v>67</v>
      </c>
      <c r="Y35" s="10">
        <v>17</v>
      </c>
      <c r="Z35" s="11">
        <v>-1.07</v>
      </c>
      <c r="AA35" s="94">
        <v>-3.42</v>
      </c>
      <c r="AB35" s="18" t="s">
        <v>68</v>
      </c>
      <c r="AC35" s="108" t="s">
        <v>69</v>
      </c>
      <c r="AD35" s="100"/>
      <c r="AE35" s="22" t="s">
        <v>70</v>
      </c>
      <c r="AF35" s="32">
        <v>8020070</v>
      </c>
      <c r="AG35" s="39">
        <v>7050219</v>
      </c>
      <c r="AH35" s="46">
        <v>1409</v>
      </c>
    </row>
    <row r="36" spans="1:34" x14ac:dyDescent="0.2">
      <c r="A36" s="57">
        <v>32</v>
      </c>
      <c r="B36" s="98">
        <v>2904</v>
      </c>
      <c r="C36" s="114" t="s">
        <v>130</v>
      </c>
      <c r="D36" s="110">
        <v>7.5956999999999999</v>
      </c>
      <c r="E36" s="5" t="s">
        <v>56</v>
      </c>
      <c r="F36" s="58" t="s">
        <v>0</v>
      </c>
      <c r="G36" s="5" t="s">
        <v>56</v>
      </c>
      <c r="H36" s="58" t="s">
        <v>0</v>
      </c>
      <c r="I36" s="5" t="s">
        <v>56</v>
      </c>
      <c r="J36" s="62" t="s">
        <v>0</v>
      </c>
      <c r="K36" s="5">
        <v>1.02</v>
      </c>
      <c r="L36" s="62">
        <v>7</v>
      </c>
      <c r="M36" s="5">
        <v>0.3</v>
      </c>
      <c r="N36" s="62">
        <v>6</v>
      </c>
      <c r="O36" s="5">
        <v>-0.26</v>
      </c>
      <c r="P36" s="62">
        <v>7</v>
      </c>
      <c r="Q36" s="5">
        <v>-0.41</v>
      </c>
      <c r="R36" s="62">
        <v>11</v>
      </c>
      <c r="S36" s="5">
        <v>2.2400000000000002</v>
      </c>
      <c r="T36" s="57">
        <v>12</v>
      </c>
      <c r="U36" s="89">
        <v>114</v>
      </c>
      <c r="V36" s="7">
        <v>147</v>
      </c>
      <c r="W36" s="7">
        <v>42</v>
      </c>
      <c r="X36" s="7">
        <v>105</v>
      </c>
      <c r="Y36" s="7">
        <v>4070</v>
      </c>
      <c r="Z36" s="2">
        <v>1.73</v>
      </c>
      <c r="AA36" s="90">
        <v>18.18</v>
      </c>
      <c r="AB36" s="16" t="s">
        <v>84</v>
      </c>
      <c r="AC36" s="106" t="s">
        <v>69</v>
      </c>
      <c r="AD36" s="100"/>
      <c r="AE36" s="20" t="s">
        <v>70</v>
      </c>
      <c r="AF36" s="30">
        <v>8020070</v>
      </c>
      <c r="AG36" s="37">
        <v>7050219</v>
      </c>
      <c r="AH36" s="44">
        <v>582</v>
      </c>
    </row>
    <row r="37" spans="1:34" x14ac:dyDescent="0.2">
      <c r="A37" s="57">
        <v>33</v>
      </c>
      <c r="B37" s="98">
        <v>3206</v>
      </c>
      <c r="C37" s="114" t="s">
        <v>131</v>
      </c>
      <c r="D37" s="110">
        <v>7.8387000000000002</v>
      </c>
      <c r="E37" s="5" t="s">
        <v>56</v>
      </c>
      <c r="F37" s="58" t="s">
        <v>0</v>
      </c>
      <c r="G37" s="5" t="s">
        <v>56</v>
      </c>
      <c r="H37" s="58" t="s">
        <v>0</v>
      </c>
      <c r="I37" s="5" t="s">
        <v>56</v>
      </c>
      <c r="J37" s="62" t="s">
        <v>0</v>
      </c>
      <c r="K37" s="5">
        <v>0.98</v>
      </c>
      <c r="L37" s="62">
        <v>8</v>
      </c>
      <c r="M37" s="5">
        <v>-0.15</v>
      </c>
      <c r="N37" s="62">
        <v>21</v>
      </c>
      <c r="O37" s="5">
        <v>-0.52</v>
      </c>
      <c r="P37" s="62">
        <v>26</v>
      </c>
      <c r="Q37" s="5">
        <v>-0.64</v>
      </c>
      <c r="R37" s="62">
        <v>31</v>
      </c>
      <c r="S37" s="5">
        <v>1.98</v>
      </c>
      <c r="T37" s="57">
        <v>29</v>
      </c>
      <c r="U37" s="89">
        <v>12</v>
      </c>
      <c r="V37" s="7" t="s">
        <v>67</v>
      </c>
      <c r="W37" s="7" t="s">
        <v>67</v>
      </c>
      <c r="X37" s="7" t="s">
        <v>67</v>
      </c>
      <c r="Y37" s="7">
        <v>39</v>
      </c>
      <c r="Z37" s="2">
        <v>0.54</v>
      </c>
      <c r="AA37" s="90">
        <v>1.76</v>
      </c>
      <c r="AB37" s="16" t="s">
        <v>84</v>
      </c>
      <c r="AC37" s="106" t="s">
        <v>69</v>
      </c>
      <c r="AD37" s="100"/>
      <c r="AE37" s="20" t="s">
        <v>70</v>
      </c>
      <c r="AF37" s="30">
        <v>8020070</v>
      </c>
      <c r="AG37" s="37">
        <v>7050219</v>
      </c>
      <c r="AH37" s="44">
        <v>582</v>
      </c>
    </row>
    <row r="38" spans="1:34" x14ac:dyDescent="0.2">
      <c r="A38" s="57">
        <v>34</v>
      </c>
      <c r="B38" s="98">
        <v>4179</v>
      </c>
      <c r="C38" s="114" t="s">
        <v>132</v>
      </c>
      <c r="D38" s="110">
        <v>6.7689000000000004</v>
      </c>
      <c r="E38" s="5" t="s">
        <v>56</v>
      </c>
      <c r="F38" s="58" t="s">
        <v>0</v>
      </c>
      <c r="G38" s="5" t="s">
        <v>56</v>
      </c>
      <c r="H38" s="58" t="s">
        <v>0</v>
      </c>
      <c r="I38" s="5" t="s">
        <v>56</v>
      </c>
      <c r="J38" s="62" t="s">
        <v>0</v>
      </c>
      <c r="K38" s="5">
        <v>0.8</v>
      </c>
      <c r="L38" s="62">
        <v>10</v>
      </c>
      <c r="M38" s="5">
        <v>-0.32</v>
      </c>
      <c r="N38" s="62">
        <v>29</v>
      </c>
      <c r="O38" s="5">
        <v>-0.56000000000000005</v>
      </c>
      <c r="P38" s="62">
        <v>36</v>
      </c>
      <c r="Q38" s="5">
        <v>-0.66</v>
      </c>
      <c r="R38" s="62">
        <v>40</v>
      </c>
      <c r="S38" s="5">
        <v>1.8</v>
      </c>
      <c r="T38" s="57">
        <v>36</v>
      </c>
      <c r="U38" s="89">
        <v>348</v>
      </c>
      <c r="V38" s="7">
        <v>35</v>
      </c>
      <c r="W38" s="7">
        <v>418</v>
      </c>
      <c r="X38" s="7">
        <v>-383</v>
      </c>
      <c r="Y38" s="7">
        <v>2953</v>
      </c>
      <c r="Z38" s="2">
        <v>-2.4900000000000002</v>
      </c>
      <c r="AA38" s="90">
        <v>-11.15</v>
      </c>
      <c r="AB38" s="16" t="s">
        <v>68</v>
      </c>
      <c r="AC38" s="106" t="s">
        <v>69</v>
      </c>
      <c r="AD38" s="100"/>
      <c r="AE38" s="20" t="s">
        <v>70</v>
      </c>
      <c r="AF38" s="30">
        <v>8020070</v>
      </c>
      <c r="AG38" s="37">
        <v>7050219</v>
      </c>
      <c r="AH38" s="44">
        <v>1409</v>
      </c>
    </row>
    <row r="39" spans="1:34" x14ac:dyDescent="0.2">
      <c r="A39" s="57">
        <v>35</v>
      </c>
      <c r="B39" s="98">
        <v>3173</v>
      </c>
      <c r="C39" s="115" t="s">
        <v>133</v>
      </c>
      <c r="D39" s="111">
        <v>7.1496000000000004</v>
      </c>
      <c r="E39" s="6" t="s">
        <v>56</v>
      </c>
      <c r="F39" s="59" t="s">
        <v>0</v>
      </c>
      <c r="G39" s="6" t="s">
        <v>56</v>
      </c>
      <c r="H39" s="59" t="s">
        <v>0</v>
      </c>
      <c r="I39" s="6" t="s">
        <v>56</v>
      </c>
      <c r="J39" s="63" t="s">
        <v>0</v>
      </c>
      <c r="K39" s="6">
        <v>0.79</v>
      </c>
      <c r="L39" s="63">
        <v>11</v>
      </c>
      <c r="M39" s="6">
        <v>-0.08</v>
      </c>
      <c r="N39" s="63">
        <v>14</v>
      </c>
      <c r="O39" s="6">
        <v>-0.89</v>
      </c>
      <c r="P39" s="63">
        <v>57</v>
      </c>
      <c r="Q39" s="6">
        <v>-1.1000000000000001</v>
      </c>
      <c r="R39" s="63">
        <v>58</v>
      </c>
      <c r="S39" s="6">
        <v>2.0299999999999998</v>
      </c>
      <c r="T39" s="79">
        <v>18</v>
      </c>
      <c r="U39" s="91">
        <v>4305</v>
      </c>
      <c r="V39" s="8">
        <v>283</v>
      </c>
      <c r="W39" s="8">
        <v>1122</v>
      </c>
      <c r="X39" s="8">
        <v>-839</v>
      </c>
      <c r="Y39" s="8">
        <v>40037</v>
      </c>
      <c r="Z39" s="3">
        <v>2.59</v>
      </c>
      <c r="AA39" s="92">
        <v>3.68</v>
      </c>
      <c r="AB39" s="17" t="s">
        <v>134</v>
      </c>
      <c r="AC39" s="107" t="s">
        <v>135</v>
      </c>
      <c r="AD39" s="100"/>
      <c r="AE39" s="21" t="s">
        <v>136</v>
      </c>
      <c r="AF39" s="31">
        <v>8010013</v>
      </c>
      <c r="AG39" s="38">
        <v>7050197</v>
      </c>
      <c r="AH39" s="45">
        <v>1046</v>
      </c>
    </row>
    <row r="40" spans="1:34" x14ac:dyDescent="0.2">
      <c r="A40" s="57">
        <v>36</v>
      </c>
      <c r="B40" s="98">
        <v>3591</v>
      </c>
      <c r="C40" s="114" t="s">
        <v>137</v>
      </c>
      <c r="D40" s="110">
        <v>6.4393000000000002</v>
      </c>
      <c r="E40" s="5" t="s">
        <v>56</v>
      </c>
      <c r="F40" s="58" t="s">
        <v>0</v>
      </c>
      <c r="G40" s="5" t="s">
        <v>56</v>
      </c>
      <c r="H40" s="58" t="s">
        <v>0</v>
      </c>
      <c r="I40" s="5" t="s">
        <v>56</v>
      </c>
      <c r="J40" s="62" t="s">
        <v>0</v>
      </c>
      <c r="K40" s="5">
        <v>0.79</v>
      </c>
      <c r="L40" s="62">
        <v>12</v>
      </c>
      <c r="M40" s="5">
        <v>-0.32</v>
      </c>
      <c r="N40" s="62">
        <v>30</v>
      </c>
      <c r="O40" s="5">
        <v>-0.28999999999999998</v>
      </c>
      <c r="P40" s="62">
        <v>8</v>
      </c>
      <c r="Q40" s="5">
        <v>-0.22</v>
      </c>
      <c r="R40" s="62">
        <v>6</v>
      </c>
      <c r="S40" s="5">
        <v>2.2200000000000002</v>
      </c>
      <c r="T40" s="57">
        <v>13</v>
      </c>
      <c r="U40" s="89">
        <v>86279</v>
      </c>
      <c r="V40" s="7">
        <v>4569</v>
      </c>
      <c r="W40" s="7">
        <v>47800</v>
      </c>
      <c r="X40" s="7">
        <v>-43231</v>
      </c>
      <c r="Y40" s="7">
        <v>982317</v>
      </c>
      <c r="Z40" s="2">
        <v>-0.25</v>
      </c>
      <c r="AA40" s="90">
        <v>-2.0299999999999998</v>
      </c>
      <c r="AB40" s="16" t="s">
        <v>138</v>
      </c>
      <c r="AC40" s="106" t="s">
        <v>139</v>
      </c>
      <c r="AD40" s="100"/>
      <c r="AE40" s="20" t="s">
        <v>140</v>
      </c>
      <c r="AF40" s="30">
        <v>8010022</v>
      </c>
      <c r="AG40" s="37">
        <v>7050080</v>
      </c>
      <c r="AH40" s="44">
        <v>1072</v>
      </c>
    </row>
    <row r="41" spans="1:34" x14ac:dyDescent="0.2">
      <c r="A41" s="57">
        <v>37</v>
      </c>
      <c r="B41" s="98">
        <v>3885</v>
      </c>
      <c r="C41" s="114" t="s">
        <v>141</v>
      </c>
      <c r="D41" s="110">
        <v>7.0575999999999999</v>
      </c>
      <c r="E41" s="5" t="s">
        <v>56</v>
      </c>
      <c r="F41" s="58" t="s">
        <v>0</v>
      </c>
      <c r="G41" s="5" t="s">
        <v>56</v>
      </c>
      <c r="H41" s="58" t="s">
        <v>0</v>
      </c>
      <c r="I41" s="5" t="s">
        <v>56</v>
      </c>
      <c r="J41" s="62" t="s">
        <v>0</v>
      </c>
      <c r="K41" s="5">
        <v>0.76</v>
      </c>
      <c r="L41" s="62">
        <v>14</v>
      </c>
      <c r="M41" s="5">
        <v>-0.43</v>
      </c>
      <c r="N41" s="62">
        <v>36</v>
      </c>
      <c r="O41" s="5">
        <v>-0.52</v>
      </c>
      <c r="P41" s="62">
        <v>24</v>
      </c>
      <c r="Q41" s="5">
        <v>-0.63</v>
      </c>
      <c r="R41" s="62">
        <v>30</v>
      </c>
      <c r="S41" s="5">
        <v>1.98</v>
      </c>
      <c r="T41" s="57">
        <v>21</v>
      </c>
      <c r="U41" s="89">
        <v>10</v>
      </c>
      <c r="V41" s="7" t="s">
        <v>67</v>
      </c>
      <c r="W41" s="7" t="s">
        <v>67</v>
      </c>
      <c r="X41" s="7" t="s">
        <v>67</v>
      </c>
      <c r="Y41" s="7">
        <v>62</v>
      </c>
      <c r="Z41" s="2">
        <v>0.55000000000000004</v>
      </c>
      <c r="AA41" s="90">
        <v>-0.5</v>
      </c>
      <c r="AB41" s="16" t="s">
        <v>84</v>
      </c>
      <c r="AC41" s="106" t="s">
        <v>69</v>
      </c>
      <c r="AD41" s="100"/>
      <c r="AE41" s="20" t="s">
        <v>70</v>
      </c>
      <c r="AF41" s="30">
        <v>8020070</v>
      </c>
      <c r="AG41" s="37">
        <v>7050219</v>
      </c>
      <c r="AH41" s="44">
        <v>582</v>
      </c>
    </row>
    <row r="42" spans="1:34" x14ac:dyDescent="0.2">
      <c r="A42" s="57">
        <v>38</v>
      </c>
      <c r="B42" s="98">
        <v>3207</v>
      </c>
      <c r="C42" s="114" t="s">
        <v>142</v>
      </c>
      <c r="D42" s="110">
        <v>7.4829999999999997</v>
      </c>
      <c r="E42" s="5" t="s">
        <v>56</v>
      </c>
      <c r="F42" s="58" t="s">
        <v>0</v>
      </c>
      <c r="G42" s="5" t="s">
        <v>56</v>
      </c>
      <c r="H42" s="58" t="s">
        <v>0</v>
      </c>
      <c r="I42" s="5" t="s">
        <v>56</v>
      </c>
      <c r="J42" s="62" t="s">
        <v>0</v>
      </c>
      <c r="K42" s="5">
        <v>0.68</v>
      </c>
      <c r="L42" s="62">
        <v>18</v>
      </c>
      <c r="M42" s="5">
        <v>-0.91</v>
      </c>
      <c r="N42" s="62">
        <v>57</v>
      </c>
      <c r="O42" s="5">
        <v>-0.56000000000000005</v>
      </c>
      <c r="P42" s="62">
        <v>33</v>
      </c>
      <c r="Q42" s="5">
        <v>-0.66</v>
      </c>
      <c r="R42" s="62">
        <v>33</v>
      </c>
      <c r="S42" s="5">
        <v>1.81</v>
      </c>
      <c r="T42" s="57">
        <v>34</v>
      </c>
      <c r="U42" s="89">
        <v>22</v>
      </c>
      <c r="V42" s="7" t="s">
        <v>67</v>
      </c>
      <c r="W42" s="7" t="s">
        <v>67</v>
      </c>
      <c r="X42" s="7" t="s">
        <v>67</v>
      </c>
      <c r="Y42" s="7">
        <v>50</v>
      </c>
      <c r="Z42" s="2">
        <v>0.67</v>
      </c>
      <c r="AA42" s="90">
        <v>1.66</v>
      </c>
      <c r="AB42" s="16" t="s">
        <v>68</v>
      </c>
      <c r="AC42" s="106" t="s">
        <v>69</v>
      </c>
      <c r="AD42" s="100"/>
      <c r="AE42" s="20" t="s">
        <v>70</v>
      </c>
      <c r="AF42" s="30">
        <v>8020070</v>
      </c>
      <c r="AG42" s="37">
        <v>7050219</v>
      </c>
      <c r="AH42" s="44">
        <v>1409</v>
      </c>
    </row>
    <row r="43" spans="1:34" x14ac:dyDescent="0.2">
      <c r="A43" s="57">
        <v>39</v>
      </c>
      <c r="B43" s="98">
        <v>3429</v>
      </c>
      <c r="C43" s="114" t="s">
        <v>143</v>
      </c>
      <c r="D43" s="110">
        <v>7.1009000000000002</v>
      </c>
      <c r="E43" s="5" t="s">
        <v>56</v>
      </c>
      <c r="F43" s="58" t="s">
        <v>0</v>
      </c>
      <c r="G43" s="5" t="s">
        <v>56</v>
      </c>
      <c r="H43" s="58" t="s">
        <v>0</v>
      </c>
      <c r="I43" s="5" t="s">
        <v>56</v>
      </c>
      <c r="J43" s="62" t="s">
        <v>0</v>
      </c>
      <c r="K43" s="5">
        <v>0.65</v>
      </c>
      <c r="L43" s="62">
        <v>20</v>
      </c>
      <c r="M43" s="5">
        <v>-0.27</v>
      </c>
      <c r="N43" s="62">
        <v>27</v>
      </c>
      <c r="O43" s="5">
        <v>-0.56999999999999995</v>
      </c>
      <c r="P43" s="62">
        <v>42</v>
      </c>
      <c r="Q43" s="5">
        <v>-0.67</v>
      </c>
      <c r="R43" s="62">
        <v>45</v>
      </c>
      <c r="S43" s="5">
        <v>1.8</v>
      </c>
      <c r="T43" s="57">
        <v>43</v>
      </c>
      <c r="U43" s="89">
        <v>8</v>
      </c>
      <c r="V43" s="7" t="s">
        <v>67</v>
      </c>
      <c r="W43" s="7" t="s">
        <v>67</v>
      </c>
      <c r="X43" s="7" t="s">
        <v>67</v>
      </c>
      <c r="Y43" s="7">
        <v>13</v>
      </c>
      <c r="Z43" s="2">
        <v>0.71</v>
      </c>
      <c r="AA43" s="90">
        <v>1.84</v>
      </c>
      <c r="AB43" s="16" t="s">
        <v>68</v>
      </c>
      <c r="AC43" s="106" t="s">
        <v>69</v>
      </c>
      <c r="AD43" s="100"/>
      <c r="AE43" s="20" t="s">
        <v>70</v>
      </c>
      <c r="AF43" s="30">
        <v>8020070</v>
      </c>
      <c r="AG43" s="37">
        <v>7050219</v>
      </c>
      <c r="AH43" s="44">
        <v>1409</v>
      </c>
    </row>
    <row r="44" spans="1:34" x14ac:dyDescent="0.2">
      <c r="A44" s="57">
        <v>40</v>
      </c>
      <c r="B44" s="98">
        <v>3225</v>
      </c>
      <c r="C44" s="115" t="s">
        <v>144</v>
      </c>
      <c r="D44" s="111">
        <v>7.1344000000000003</v>
      </c>
      <c r="E44" s="6" t="s">
        <v>56</v>
      </c>
      <c r="F44" s="59" t="s">
        <v>0</v>
      </c>
      <c r="G44" s="6" t="s">
        <v>56</v>
      </c>
      <c r="H44" s="59" t="s">
        <v>0</v>
      </c>
      <c r="I44" s="6" t="s">
        <v>56</v>
      </c>
      <c r="J44" s="63" t="s">
        <v>0</v>
      </c>
      <c r="K44" s="6">
        <v>0.47</v>
      </c>
      <c r="L44" s="63">
        <v>24</v>
      </c>
      <c r="M44" s="6">
        <v>-0.42</v>
      </c>
      <c r="N44" s="63">
        <v>34</v>
      </c>
      <c r="O44" s="6">
        <v>-0.52</v>
      </c>
      <c r="P44" s="63">
        <v>27</v>
      </c>
      <c r="Q44" s="6">
        <v>-0.64</v>
      </c>
      <c r="R44" s="63">
        <v>32</v>
      </c>
      <c r="S44" s="6">
        <v>1.97</v>
      </c>
      <c r="T44" s="79">
        <v>30</v>
      </c>
      <c r="U44" s="91">
        <v>3</v>
      </c>
      <c r="V44" s="8" t="s">
        <v>67</v>
      </c>
      <c r="W44" s="8" t="s">
        <v>67</v>
      </c>
      <c r="X44" s="8" t="s">
        <v>67</v>
      </c>
      <c r="Y44" s="8">
        <v>13</v>
      </c>
      <c r="Z44" s="3">
        <v>0.53</v>
      </c>
      <c r="AA44" s="92">
        <v>-6.13</v>
      </c>
      <c r="AB44" s="17" t="s">
        <v>84</v>
      </c>
      <c r="AC44" s="107" t="s">
        <v>69</v>
      </c>
      <c r="AD44" s="100"/>
      <c r="AE44" s="21" t="s">
        <v>70</v>
      </c>
      <c r="AF44" s="31">
        <v>8020070</v>
      </c>
      <c r="AG44" s="38">
        <v>7050219</v>
      </c>
      <c r="AH44" s="45">
        <v>582</v>
      </c>
    </row>
    <row r="45" spans="1:34" x14ac:dyDescent="0.2">
      <c r="A45" s="57">
        <v>41</v>
      </c>
      <c r="B45" s="98">
        <v>3808</v>
      </c>
      <c r="C45" s="114" t="s">
        <v>145</v>
      </c>
      <c r="D45" s="110">
        <v>1.1052</v>
      </c>
      <c r="E45" s="5" t="s">
        <v>56</v>
      </c>
      <c r="F45" s="58" t="s">
        <v>0</v>
      </c>
      <c r="G45" s="5" t="s">
        <v>56</v>
      </c>
      <c r="H45" s="58" t="s">
        <v>0</v>
      </c>
      <c r="I45" s="5" t="s">
        <v>56</v>
      </c>
      <c r="J45" s="62" t="s">
        <v>0</v>
      </c>
      <c r="K45" s="5">
        <v>0.36</v>
      </c>
      <c r="L45" s="62">
        <v>29</v>
      </c>
      <c r="M45" s="5">
        <v>-0.3</v>
      </c>
      <c r="N45" s="62">
        <v>28</v>
      </c>
      <c r="O45" s="5">
        <v>-0.32</v>
      </c>
      <c r="P45" s="62">
        <v>10</v>
      </c>
      <c r="Q45" s="5">
        <v>-0.32</v>
      </c>
      <c r="R45" s="62">
        <v>9</v>
      </c>
      <c r="S45" s="5">
        <v>2.4300000000000002</v>
      </c>
      <c r="T45" s="57">
        <v>8</v>
      </c>
      <c r="U45" s="89">
        <v>8064</v>
      </c>
      <c r="V45" s="7">
        <v>1460</v>
      </c>
      <c r="W45" s="7">
        <v>3725</v>
      </c>
      <c r="X45" s="7">
        <v>-2265</v>
      </c>
      <c r="Y45" s="7">
        <v>91077</v>
      </c>
      <c r="Z45" s="2">
        <v>2.06</v>
      </c>
      <c r="AA45" s="90">
        <v>4.59</v>
      </c>
      <c r="AB45" s="16" t="s">
        <v>146</v>
      </c>
      <c r="AC45" s="106" t="s">
        <v>97</v>
      </c>
      <c r="AD45" s="100"/>
      <c r="AE45" s="20" t="s">
        <v>98</v>
      </c>
      <c r="AF45" s="30">
        <v>8050252</v>
      </c>
      <c r="AG45" s="37">
        <v>7050003</v>
      </c>
      <c r="AH45" s="44">
        <v>1342</v>
      </c>
    </row>
    <row r="46" spans="1:34" x14ac:dyDescent="0.2">
      <c r="A46" s="57">
        <v>42</v>
      </c>
      <c r="B46" s="98">
        <v>3417</v>
      </c>
      <c r="C46" s="114" t="s">
        <v>147</v>
      </c>
      <c r="D46" s="110">
        <v>10.957599999999999</v>
      </c>
      <c r="E46" s="5" t="s">
        <v>56</v>
      </c>
      <c r="F46" s="58" t="s">
        <v>0</v>
      </c>
      <c r="G46" s="5" t="s">
        <v>56</v>
      </c>
      <c r="H46" s="58" t="s">
        <v>0</v>
      </c>
      <c r="I46" s="5" t="s">
        <v>56</v>
      </c>
      <c r="J46" s="62" t="s">
        <v>0</v>
      </c>
      <c r="K46" s="5">
        <v>0.24</v>
      </c>
      <c r="L46" s="62">
        <v>33</v>
      </c>
      <c r="M46" s="5">
        <v>-0.56000000000000005</v>
      </c>
      <c r="N46" s="62">
        <v>48</v>
      </c>
      <c r="O46" s="5">
        <v>-0.8</v>
      </c>
      <c r="P46" s="62">
        <v>53</v>
      </c>
      <c r="Q46" s="5">
        <v>-1.18</v>
      </c>
      <c r="R46" s="62">
        <v>61</v>
      </c>
      <c r="S46" s="5">
        <v>1.33</v>
      </c>
      <c r="T46" s="57">
        <v>58</v>
      </c>
      <c r="U46" s="89">
        <v>10840</v>
      </c>
      <c r="V46" s="7">
        <v>1298</v>
      </c>
      <c r="W46" s="7">
        <v>3777</v>
      </c>
      <c r="X46" s="7">
        <v>-2479</v>
      </c>
      <c r="Y46" s="7">
        <v>71890</v>
      </c>
      <c r="Z46" s="2">
        <v>0.92</v>
      </c>
      <c r="AA46" s="90">
        <v>2.2400000000000002</v>
      </c>
      <c r="AB46" s="16" t="s">
        <v>148</v>
      </c>
      <c r="AC46" s="106" t="s">
        <v>149</v>
      </c>
      <c r="AD46" s="100"/>
      <c r="AE46" s="20" t="s">
        <v>150</v>
      </c>
      <c r="AF46" s="30">
        <v>8020204</v>
      </c>
      <c r="AG46" s="37">
        <v>7050214</v>
      </c>
      <c r="AH46" s="44">
        <v>1198</v>
      </c>
    </row>
    <row r="47" spans="1:34" x14ac:dyDescent="0.2">
      <c r="A47" s="57">
        <v>43</v>
      </c>
      <c r="B47" s="98">
        <v>3597</v>
      </c>
      <c r="C47" s="114" t="s">
        <v>151</v>
      </c>
      <c r="D47" s="110">
        <v>10.91</v>
      </c>
      <c r="E47" s="5" t="s">
        <v>56</v>
      </c>
      <c r="F47" s="58" t="s">
        <v>0</v>
      </c>
      <c r="G47" s="5" t="s">
        <v>56</v>
      </c>
      <c r="H47" s="58" t="s">
        <v>0</v>
      </c>
      <c r="I47" s="5" t="s">
        <v>56</v>
      </c>
      <c r="J47" s="62" t="s">
        <v>0</v>
      </c>
      <c r="K47" s="5">
        <v>0.16</v>
      </c>
      <c r="L47" s="62">
        <v>36</v>
      </c>
      <c r="M47" s="5">
        <v>-0.43</v>
      </c>
      <c r="N47" s="62">
        <v>37</v>
      </c>
      <c r="O47" s="5">
        <v>-0.75</v>
      </c>
      <c r="P47" s="62">
        <v>51</v>
      </c>
      <c r="Q47" s="5">
        <v>-1.1200000000000001</v>
      </c>
      <c r="R47" s="62">
        <v>59</v>
      </c>
      <c r="S47" s="5">
        <v>1.24</v>
      </c>
      <c r="T47" s="57">
        <v>59</v>
      </c>
      <c r="U47" s="89">
        <v>97088</v>
      </c>
      <c r="V47" s="7">
        <v>4456</v>
      </c>
      <c r="W47" s="7">
        <v>27583</v>
      </c>
      <c r="X47" s="7">
        <v>-23127</v>
      </c>
      <c r="Y47" s="7">
        <v>822994</v>
      </c>
      <c r="Z47" s="2">
        <v>-0.94</v>
      </c>
      <c r="AA47" s="90">
        <v>-2.79</v>
      </c>
      <c r="AB47" s="16" t="s">
        <v>100</v>
      </c>
      <c r="AC47" s="106" t="s">
        <v>101</v>
      </c>
      <c r="AD47" s="100"/>
      <c r="AE47" s="20" t="s">
        <v>102</v>
      </c>
      <c r="AF47" s="30">
        <v>8010091</v>
      </c>
      <c r="AG47" s="37">
        <v>7050021</v>
      </c>
      <c r="AH47" s="44">
        <v>449</v>
      </c>
    </row>
    <row r="48" spans="1:34" x14ac:dyDescent="0.2">
      <c r="A48" s="57">
        <v>44</v>
      </c>
      <c r="B48" s="98">
        <v>3900</v>
      </c>
      <c r="C48" s="114" t="s">
        <v>152</v>
      </c>
      <c r="D48" s="110">
        <v>6.2396000000000003</v>
      </c>
      <c r="E48" s="5" t="s">
        <v>56</v>
      </c>
      <c r="F48" s="58" t="s">
        <v>0</v>
      </c>
      <c r="G48" s="5" t="s">
        <v>56</v>
      </c>
      <c r="H48" s="58" t="s">
        <v>0</v>
      </c>
      <c r="I48" s="5" t="s">
        <v>56</v>
      </c>
      <c r="J48" s="62" t="s">
        <v>0</v>
      </c>
      <c r="K48" s="5">
        <v>-0.19</v>
      </c>
      <c r="L48" s="62">
        <v>43</v>
      </c>
      <c r="M48" s="5">
        <v>-0.77</v>
      </c>
      <c r="N48" s="62">
        <v>54</v>
      </c>
      <c r="O48" s="5">
        <v>-0.63</v>
      </c>
      <c r="P48" s="62">
        <v>46</v>
      </c>
      <c r="Q48" s="5">
        <v>-0.66</v>
      </c>
      <c r="R48" s="62">
        <v>34</v>
      </c>
      <c r="S48" s="5">
        <v>1.77</v>
      </c>
      <c r="T48" s="57">
        <v>45</v>
      </c>
      <c r="U48" s="89">
        <v>3986</v>
      </c>
      <c r="V48" s="7">
        <v>302</v>
      </c>
      <c r="W48" s="7">
        <v>1497</v>
      </c>
      <c r="X48" s="7">
        <v>-1195</v>
      </c>
      <c r="Y48" s="7">
        <v>36771</v>
      </c>
      <c r="Z48" s="2">
        <v>-1.1100000000000001</v>
      </c>
      <c r="AA48" s="90">
        <v>-6.32</v>
      </c>
      <c r="AB48" s="16" t="s">
        <v>153</v>
      </c>
      <c r="AC48" s="106" t="s">
        <v>154</v>
      </c>
      <c r="AD48" s="100"/>
      <c r="AE48" s="20" t="s">
        <v>155</v>
      </c>
      <c r="AF48" s="30">
        <v>8050246</v>
      </c>
      <c r="AG48" s="37">
        <v>7050177</v>
      </c>
      <c r="AH48" s="44">
        <v>1393</v>
      </c>
    </row>
    <row r="49" spans="1:34" x14ac:dyDescent="0.2">
      <c r="A49" s="57">
        <v>45</v>
      </c>
      <c r="B49" s="98">
        <v>4143</v>
      </c>
      <c r="C49" s="115" t="s">
        <v>156</v>
      </c>
      <c r="D49" s="111">
        <v>7.5980999999999996</v>
      </c>
      <c r="E49" s="6" t="s">
        <v>56</v>
      </c>
      <c r="F49" s="59" t="s">
        <v>0</v>
      </c>
      <c r="G49" s="6" t="s">
        <v>56</v>
      </c>
      <c r="H49" s="59" t="s">
        <v>0</v>
      </c>
      <c r="I49" s="6" t="s">
        <v>56</v>
      </c>
      <c r="J49" s="63" t="s">
        <v>0</v>
      </c>
      <c r="K49" s="6">
        <v>-0.26</v>
      </c>
      <c r="L49" s="63">
        <v>44</v>
      </c>
      <c r="M49" s="6">
        <v>-0.64</v>
      </c>
      <c r="N49" s="63">
        <v>50</v>
      </c>
      <c r="O49" s="6">
        <v>-1.04</v>
      </c>
      <c r="P49" s="63">
        <v>62</v>
      </c>
      <c r="Q49" s="6">
        <v>-1.33</v>
      </c>
      <c r="R49" s="63">
        <v>62</v>
      </c>
      <c r="S49" s="6">
        <v>1.34</v>
      </c>
      <c r="T49" s="79">
        <v>54</v>
      </c>
      <c r="U49" s="91">
        <v>4169</v>
      </c>
      <c r="V49" s="8">
        <v>354</v>
      </c>
      <c r="W49" s="8">
        <v>523</v>
      </c>
      <c r="X49" s="8">
        <v>-169</v>
      </c>
      <c r="Y49" s="8">
        <v>14057</v>
      </c>
      <c r="Z49" s="3">
        <v>1.04</v>
      </c>
      <c r="AA49" s="92">
        <v>-2.76</v>
      </c>
      <c r="AB49" s="17" t="s">
        <v>117</v>
      </c>
      <c r="AC49" s="107" t="s">
        <v>118</v>
      </c>
      <c r="AD49" s="100"/>
      <c r="AE49" s="21" t="s">
        <v>119</v>
      </c>
      <c r="AF49" s="31">
        <v>8040294</v>
      </c>
      <c r="AG49" s="38">
        <v>7050131</v>
      </c>
      <c r="AH49" s="45">
        <v>553</v>
      </c>
    </row>
    <row r="50" spans="1:34" x14ac:dyDescent="0.2">
      <c r="A50" s="57">
        <v>46</v>
      </c>
      <c r="B50" s="98">
        <v>3129</v>
      </c>
      <c r="C50" s="116" t="s">
        <v>157</v>
      </c>
      <c r="D50" s="112">
        <v>15.6568</v>
      </c>
      <c r="E50" s="9" t="s">
        <v>56</v>
      </c>
      <c r="F50" s="60" t="s">
        <v>0</v>
      </c>
      <c r="G50" s="9" t="s">
        <v>56</v>
      </c>
      <c r="H50" s="60" t="s">
        <v>0</v>
      </c>
      <c r="I50" s="9" t="s">
        <v>56</v>
      </c>
      <c r="J50" s="64" t="s">
        <v>0</v>
      </c>
      <c r="K50" s="9" t="s">
        <v>56</v>
      </c>
      <c r="L50" s="64" t="s">
        <v>0</v>
      </c>
      <c r="M50" s="9">
        <v>1.01</v>
      </c>
      <c r="N50" s="64">
        <v>2</v>
      </c>
      <c r="O50" s="9">
        <v>-0.02</v>
      </c>
      <c r="P50" s="64">
        <v>5</v>
      </c>
      <c r="Q50" s="9">
        <v>-0.62</v>
      </c>
      <c r="R50" s="64">
        <v>23</v>
      </c>
      <c r="S50" s="9">
        <v>3.53</v>
      </c>
      <c r="T50" s="80">
        <v>3</v>
      </c>
      <c r="U50" s="93">
        <v>1397</v>
      </c>
      <c r="V50" s="10">
        <v>208</v>
      </c>
      <c r="W50" s="10">
        <v>712</v>
      </c>
      <c r="X50" s="10">
        <v>-504</v>
      </c>
      <c r="Y50" s="10">
        <v>12962</v>
      </c>
      <c r="Z50" s="11">
        <v>-0.7</v>
      </c>
      <c r="AA50" s="94">
        <v>-2.2599999999999998</v>
      </c>
      <c r="AB50" s="18" t="s">
        <v>59</v>
      </c>
      <c r="AC50" s="108" t="s">
        <v>60</v>
      </c>
      <c r="AD50" s="100"/>
      <c r="AE50" s="22" t="s">
        <v>61</v>
      </c>
      <c r="AF50" s="32">
        <v>8030140</v>
      </c>
      <c r="AG50" s="39">
        <v>7050185</v>
      </c>
      <c r="AH50" s="46">
        <v>676</v>
      </c>
    </row>
    <row r="51" spans="1:34" x14ac:dyDescent="0.2">
      <c r="A51" s="57">
        <v>47</v>
      </c>
      <c r="B51" s="98">
        <v>4300</v>
      </c>
      <c r="C51" s="114" t="s">
        <v>158</v>
      </c>
      <c r="D51" s="110">
        <v>11.024100000000001</v>
      </c>
      <c r="E51" s="5" t="s">
        <v>56</v>
      </c>
      <c r="F51" s="58" t="s">
        <v>0</v>
      </c>
      <c r="G51" s="5" t="s">
        <v>56</v>
      </c>
      <c r="H51" s="58" t="s">
        <v>0</v>
      </c>
      <c r="I51" s="5" t="s">
        <v>56</v>
      </c>
      <c r="J51" s="62" t="s">
        <v>0</v>
      </c>
      <c r="K51" s="5" t="s">
        <v>56</v>
      </c>
      <c r="L51" s="62" t="s">
        <v>0</v>
      </c>
      <c r="M51" s="5">
        <v>0.05</v>
      </c>
      <c r="N51" s="62">
        <v>8</v>
      </c>
      <c r="O51" s="5">
        <v>-0.3</v>
      </c>
      <c r="P51" s="62">
        <v>9</v>
      </c>
      <c r="Q51" s="5">
        <v>-0.41</v>
      </c>
      <c r="R51" s="62">
        <v>12</v>
      </c>
      <c r="S51" s="5">
        <v>2.06</v>
      </c>
      <c r="T51" s="57">
        <v>16</v>
      </c>
      <c r="U51" s="89">
        <v>6</v>
      </c>
      <c r="V51" s="7" t="s">
        <v>67</v>
      </c>
      <c r="W51" s="7" t="s">
        <v>67</v>
      </c>
      <c r="X51" s="7" t="s">
        <v>67</v>
      </c>
      <c r="Y51" s="7">
        <v>56</v>
      </c>
      <c r="Z51" s="2">
        <v>0.32</v>
      </c>
      <c r="AA51" s="90">
        <v>-14.6</v>
      </c>
      <c r="AB51" s="16" t="s">
        <v>68</v>
      </c>
      <c r="AC51" s="106" t="s">
        <v>69</v>
      </c>
      <c r="AD51" s="100"/>
      <c r="AE51" s="20" t="s">
        <v>70</v>
      </c>
      <c r="AF51" s="30">
        <v>8020070</v>
      </c>
      <c r="AG51" s="37">
        <v>7050219</v>
      </c>
      <c r="AH51" s="44">
        <v>1409</v>
      </c>
    </row>
    <row r="52" spans="1:34" x14ac:dyDescent="0.2">
      <c r="A52" s="57">
        <v>48</v>
      </c>
      <c r="B52" s="98">
        <v>4844</v>
      </c>
      <c r="C52" s="114" t="s">
        <v>159</v>
      </c>
      <c r="D52" s="110">
        <v>10.8687</v>
      </c>
      <c r="E52" s="5" t="s">
        <v>56</v>
      </c>
      <c r="F52" s="58" t="s">
        <v>0</v>
      </c>
      <c r="G52" s="5" t="s">
        <v>56</v>
      </c>
      <c r="H52" s="58" t="s">
        <v>0</v>
      </c>
      <c r="I52" s="5" t="s">
        <v>56</v>
      </c>
      <c r="J52" s="62" t="s">
        <v>0</v>
      </c>
      <c r="K52" s="5" t="s">
        <v>56</v>
      </c>
      <c r="L52" s="62" t="s">
        <v>0</v>
      </c>
      <c r="M52" s="5" t="s">
        <v>56</v>
      </c>
      <c r="N52" s="62">
        <v>10</v>
      </c>
      <c r="O52" s="5">
        <v>-0.36</v>
      </c>
      <c r="P52" s="62">
        <v>14</v>
      </c>
      <c r="Q52" s="5">
        <v>-0.46</v>
      </c>
      <c r="R52" s="62">
        <v>16</v>
      </c>
      <c r="S52" s="5">
        <v>2.0099999999999998</v>
      </c>
      <c r="T52" s="57">
        <v>20</v>
      </c>
      <c r="U52" s="89">
        <v>138</v>
      </c>
      <c r="V52" s="7">
        <v>9</v>
      </c>
      <c r="W52" s="7">
        <v>79</v>
      </c>
      <c r="X52" s="7">
        <v>-70</v>
      </c>
      <c r="Y52" s="7">
        <v>1126</v>
      </c>
      <c r="Z52" s="2">
        <v>-0.5</v>
      </c>
      <c r="AA52" s="90">
        <v>-8.8699999999999992</v>
      </c>
      <c r="AB52" s="16" t="s">
        <v>68</v>
      </c>
      <c r="AC52" s="106" t="s">
        <v>69</v>
      </c>
      <c r="AD52" s="100"/>
      <c r="AE52" s="20" t="s">
        <v>70</v>
      </c>
      <c r="AF52" s="30">
        <v>8020070</v>
      </c>
      <c r="AG52" s="37">
        <v>7050219</v>
      </c>
      <c r="AH52" s="44">
        <v>1409</v>
      </c>
    </row>
    <row r="53" spans="1:34" x14ac:dyDescent="0.2">
      <c r="A53" s="57">
        <v>49</v>
      </c>
      <c r="B53" s="98">
        <v>4518</v>
      </c>
      <c r="C53" s="114" t="s">
        <v>160</v>
      </c>
      <c r="D53" s="110">
        <v>10.843500000000001</v>
      </c>
      <c r="E53" s="5" t="s">
        <v>56</v>
      </c>
      <c r="F53" s="58" t="s">
        <v>0</v>
      </c>
      <c r="G53" s="5" t="s">
        <v>56</v>
      </c>
      <c r="H53" s="58" t="s">
        <v>0</v>
      </c>
      <c r="I53" s="5" t="s">
        <v>56</v>
      </c>
      <c r="J53" s="62" t="s">
        <v>0</v>
      </c>
      <c r="K53" s="5" t="s">
        <v>56</v>
      </c>
      <c r="L53" s="62" t="s">
        <v>0</v>
      </c>
      <c r="M53" s="5">
        <v>-0.01</v>
      </c>
      <c r="N53" s="62">
        <v>11</v>
      </c>
      <c r="O53" s="5">
        <v>-0.36</v>
      </c>
      <c r="P53" s="62">
        <v>13</v>
      </c>
      <c r="Q53" s="5">
        <v>-0.45</v>
      </c>
      <c r="R53" s="62">
        <v>15</v>
      </c>
      <c r="S53" s="5">
        <v>2.0299999999999998</v>
      </c>
      <c r="T53" s="57">
        <v>19</v>
      </c>
      <c r="U53" s="89">
        <v>171</v>
      </c>
      <c r="V53" s="7" t="s">
        <v>67</v>
      </c>
      <c r="W53" s="7">
        <v>66</v>
      </c>
      <c r="X53" s="7">
        <v>-66</v>
      </c>
      <c r="Y53" s="7">
        <v>948</v>
      </c>
      <c r="Z53" s="2">
        <v>-1.22</v>
      </c>
      <c r="AA53" s="90">
        <v>-6.28</v>
      </c>
      <c r="AB53" s="16" t="s">
        <v>68</v>
      </c>
      <c r="AC53" s="106" t="s">
        <v>69</v>
      </c>
      <c r="AD53" s="100"/>
      <c r="AE53" s="20" t="s">
        <v>70</v>
      </c>
      <c r="AF53" s="30">
        <v>8020070</v>
      </c>
      <c r="AG53" s="37">
        <v>7050219</v>
      </c>
      <c r="AH53" s="44">
        <v>1409</v>
      </c>
    </row>
    <row r="54" spans="1:34" x14ac:dyDescent="0.2">
      <c r="A54" s="57">
        <v>50</v>
      </c>
      <c r="B54" s="98">
        <v>4254</v>
      </c>
      <c r="C54" s="115" t="s">
        <v>161</v>
      </c>
      <c r="D54" s="111">
        <v>6.1448</v>
      </c>
      <c r="E54" s="6" t="s">
        <v>56</v>
      </c>
      <c r="F54" s="59" t="s">
        <v>0</v>
      </c>
      <c r="G54" s="6" t="s">
        <v>56</v>
      </c>
      <c r="H54" s="59" t="s">
        <v>0</v>
      </c>
      <c r="I54" s="6" t="s">
        <v>56</v>
      </c>
      <c r="J54" s="63" t="s">
        <v>0</v>
      </c>
      <c r="K54" s="6" t="s">
        <v>56</v>
      </c>
      <c r="L54" s="63" t="s">
        <v>0</v>
      </c>
      <c r="M54" s="6">
        <v>-0.03</v>
      </c>
      <c r="N54" s="63">
        <v>12</v>
      </c>
      <c r="O54" s="6" t="s">
        <v>56</v>
      </c>
      <c r="P54" s="63">
        <v>3</v>
      </c>
      <c r="Q54" s="6">
        <v>0.19</v>
      </c>
      <c r="R54" s="63">
        <v>2</v>
      </c>
      <c r="S54" s="6">
        <v>2.04</v>
      </c>
      <c r="T54" s="79">
        <v>17</v>
      </c>
      <c r="U54" s="91">
        <v>235</v>
      </c>
      <c r="V54" s="8">
        <v>5</v>
      </c>
      <c r="W54" s="8">
        <v>314</v>
      </c>
      <c r="X54" s="8">
        <v>-309</v>
      </c>
      <c r="Y54" s="8">
        <v>9658</v>
      </c>
      <c r="Z54" s="3">
        <v>0.17</v>
      </c>
      <c r="AA54" s="92">
        <v>-9.81</v>
      </c>
      <c r="AB54" s="17" t="s">
        <v>162</v>
      </c>
      <c r="AC54" s="107" t="s">
        <v>163</v>
      </c>
      <c r="AD54" s="100"/>
      <c r="AE54" s="21" t="s">
        <v>164</v>
      </c>
      <c r="AF54" s="31">
        <v>8040293</v>
      </c>
      <c r="AG54" s="38">
        <v>7050162</v>
      </c>
      <c r="AH54" s="45">
        <v>1493</v>
      </c>
    </row>
    <row r="55" spans="1:34" x14ac:dyDescent="0.2">
      <c r="A55" s="57">
        <v>51</v>
      </c>
      <c r="B55" s="98">
        <v>4310</v>
      </c>
      <c r="C55" s="116" t="s">
        <v>165</v>
      </c>
      <c r="D55" s="112">
        <v>10.961</v>
      </c>
      <c r="E55" s="9" t="s">
        <v>56</v>
      </c>
      <c r="F55" s="60" t="s">
        <v>0</v>
      </c>
      <c r="G55" s="9" t="s">
        <v>56</v>
      </c>
      <c r="H55" s="60" t="s">
        <v>0</v>
      </c>
      <c r="I55" s="9" t="s">
        <v>56</v>
      </c>
      <c r="J55" s="64" t="s">
        <v>0</v>
      </c>
      <c r="K55" s="9" t="s">
        <v>56</v>
      </c>
      <c r="L55" s="64" t="s">
        <v>0</v>
      </c>
      <c r="M55" s="9">
        <v>-0.12</v>
      </c>
      <c r="N55" s="64">
        <v>19</v>
      </c>
      <c r="O55" s="9">
        <v>-0.41</v>
      </c>
      <c r="P55" s="64">
        <v>15</v>
      </c>
      <c r="Q55" s="9">
        <v>-0.51</v>
      </c>
      <c r="R55" s="64">
        <v>19</v>
      </c>
      <c r="S55" s="9">
        <v>1.96</v>
      </c>
      <c r="T55" s="80">
        <v>31</v>
      </c>
      <c r="U55" s="93">
        <v>25</v>
      </c>
      <c r="V55" s="10" t="s">
        <v>67</v>
      </c>
      <c r="W55" s="10">
        <v>6</v>
      </c>
      <c r="X55" s="10">
        <v>-6</v>
      </c>
      <c r="Y55" s="10">
        <v>81</v>
      </c>
      <c r="Z55" s="11">
        <v>0.42</v>
      </c>
      <c r="AA55" s="94">
        <v>-10.85</v>
      </c>
      <c r="AB55" s="18" t="s">
        <v>68</v>
      </c>
      <c r="AC55" s="108" t="s">
        <v>69</v>
      </c>
      <c r="AD55" s="100"/>
      <c r="AE55" s="22" t="s">
        <v>70</v>
      </c>
      <c r="AF55" s="32">
        <v>8020070</v>
      </c>
      <c r="AG55" s="39">
        <v>7050219</v>
      </c>
      <c r="AH55" s="46">
        <v>1409</v>
      </c>
    </row>
    <row r="56" spans="1:34" x14ac:dyDescent="0.2">
      <c r="A56" s="57">
        <v>52</v>
      </c>
      <c r="B56" s="98">
        <v>4380</v>
      </c>
      <c r="C56" s="114" t="s">
        <v>166</v>
      </c>
      <c r="D56" s="110">
        <v>107.67</v>
      </c>
      <c r="E56" s="5" t="s">
        <v>56</v>
      </c>
      <c r="F56" s="58" t="s">
        <v>0</v>
      </c>
      <c r="G56" s="5" t="s">
        <v>56</v>
      </c>
      <c r="H56" s="58" t="s">
        <v>0</v>
      </c>
      <c r="I56" s="5" t="s">
        <v>56</v>
      </c>
      <c r="J56" s="62" t="s">
        <v>0</v>
      </c>
      <c r="K56" s="5" t="s">
        <v>56</v>
      </c>
      <c r="L56" s="62" t="s">
        <v>0</v>
      </c>
      <c r="M56" s="5">
        <v>-0.14000000000000001</v>
      </c>
      <c r="N56" s="62">
        <v>20</v>
      </c>
      <c r="O56" s="5">
        <v>-0.6</v>
      </c>
      <c r="P56" s="62">
        <v>45</v>
      </c>
      <c r="Q56" s="5">
        <v>-1.07</v>
      </c>
      <c r="R56" s="62">
        <v>56</v>
      </c>
      <c r="S56" s="5">
        <v>1.01</v>
      </c>
      <c r="T56" s="57">
        <v>62</v>
      </c>
      <c r="U56" s="89">
        <v>56901</v>
      </c>
      <c r="V56" s="7">
        <v>3302</v>
      </c>
      <c r="W56" s="7">
        <v>19326</v>
      </c>
      <c r="X56" s="7">
        <v>-16024</v>
      </c>
      <c r="Y56" s="7">
        <v>492403</v>
      </c>
      <c r="Z56" s="2">
        <v>4.03</v>
      </c>
      <c r="AA56" s="90">
        <v>17.100000000000001</v>
      </c>
      <c r="AB56" s="16" t="s">
        <v>167</v>
      </c>
      <c r="AC56" s="106" t="s">
        <v>101</v>
      </c>
      <c r="AD56" s="100"/>
      <c r="AE56" s="20" t="s">
        <v>102</v>
      </c>
      <c r="AF56" s="30">
        <v>8010091</v>
      </c>
      <c r="AG56" s="37">
        <v>7050021</v>
      </c>
      <c r="AH56" s="44">
        <v>792</v>
      </c>
    </row>
    <row r="57" spans="1:34" x14ac:dyDescent="0.2">
      <c r="A57" s="57">
        <v>53</v>
      </c>
      <c r="B57" s="98">
        <v>4330</v>
      </c>
      <c r="C57" s="114" t="s">
        <v>168</v>
      </c>
      <c r="D57" s="110">
        <v>10.878</v>
      </c>
      <c r="E57" s="5" t="s">
        <v>56</v>
      </c>
      <c r="F57" s="58" t="s">
        <v>0</v>
      </c>
      <c r="G57" s="5" t="s">
        <v>56</v>
      </c>
      <c r="H57" s="58" t="s">
        <v>0</v>
      </c>
      <c r="I57" s="5" t="s">
        <v>56</v>
      </c>
      <c r="J57" s="62" t="s">
        <v>0</v>
      </c>
      <c r="K57" s="5" t="s">
        <v>56</v>
      </c>
      <c r="L57" s="62" t="s">
        <v>0</v>
      </c>
      <c r="M57" s="5">
        <v>-0.2</v>
      </c>
      <c r="N57" s="62">
        <v>23</v>
      </c>
      <c r="O57" s="5">
        <v>-0.56000000000000005</v>
      </c>
      <c r="P57" s="62">
        <v>37</v>
      </c>
      <c r="Q57" s="5">
        <v>-0.66</v>
      </c>
      <c r="R57" s="62">
        <v>41</v>
      </c>
      <c r="S57" s="5">
        <v>1.8</v>
      </c>
      <c r="T57" s="57">
        <v>40</v>
      </c>
      <c r="U57" s="89">
        <v>34</v>
      </c>
      <c r="V57" s="7" t="s">
        <v>67</v>
      </c>
      <c r="W57" s="7" t="s">
        <v>67</v>
      </c>
      <c r="X57" s="7" t="s">
        <v>67</v>
      </c>
      <c r="Y57" s="7">
        <v>232</v>
      </c>
      <c r="Z57" s="2">
        <v>0.83</v>
      </c>
      <c r="AA57" s="90">
        <v>2.1</v>
      </c>
      <c r="AB57" s="16" t="s">
        <v>68</v>
      </c>
      <c r="AC57" s="106" t="s">
        <v>69</v>
      </c>
      <c r="AD57" s="100"/>
      <c r="AE57" s="20" t="s">
        <v>70</v>
      </c>
      <c r="AF57" s="30">
        <v>8020070</v>
      </c>
      <c r="AG57" s="37">
        <v>7050219</v>
      </c>
      <c r="AH57" s="44">
        <v>1409</v>
      </c>
    </row>
    <row r="58" spans="1:34" x14ac:dyDescent="0.2">
      <c r="A58" s="57">
        <v>54</v>
      </c>
      <c r="B58" s="98">
        <v>4823</v>
      </c>
      <c r="C58" s="114" t="s">
        <v>169</v>
      </c>
      <c r="D58" s="110">
        <v>9.7134</v>
      </c>
      <c r="E58" s="5" t="s">
        <v>56</v>
      </c>
      <c r="F58" s="58" t="s">
        <v>0</v>
      </c>
      <c r="G58" s="5" t="s">
        <v>56</v>
      </c>
      <c r="H58" s="58" t="s">
        <v>0</v>
      </c>
      <c r="I58" s="5" t="s">
        <v>56</v>
      </c>
      <c r="J58" s="62" t="s">
        <v>0</v>
      </c>
      <c r="K58" s="5" t="s">
        <v>56</v>
      </c>
      <c r="L58" s="62" t="s">
        <v>0</v>
      </c>
      <c r="M58" s="5">
        <v>-0.38</v>
      </c>
      <c r="N58" s="62">
        <v>32</v>
      </c>
      <c r="O58" s="5">
        <v>-0.56000000000000005</v>
      </c>
      <c r="P58" s="62">
        <v>38</v>
      </c>
      <c r="Q58" s="5">
        <v>-0.66</v>
      </c>
      <c r="R58" s="62">
        <v>36</v>
      </c>
      <c r="S58" s="5">
        <v>1.8</v>
      </c>
      <c r="T58" s="57">
        <v>37</v>
      </c>
      <c r="U58" s="89">
        <v>76</v>
      </c>
      <c r="V58" s="7">
        <v>3</v>
      </c>
      <c r="W58" s="7">
        <v>1</v>
      </c>
      <c r="X58" s="7">
        <v>2</v>
      </c>
      <c r="Y58" s="7">
        <v>269</v>
      </c>
      <c r="Z58" s="2">
        <v>0.89</v>
      </c>
      <c r="AA58" s="90">
        <v>-9.18</v>
      </c>
      <c r="AB58" s="16" t="s">
        <v>68</v>
      </c>
      <c r="AC58" s="106" t="s">
        <v>69</v>
      </c>
      <c r="AD58" s="100"/>
      <c r="AE58" s="20" t="s">
        <v>70</v>
      </c>
      <c r="AF58" s="30">
        <v>8020070</v>
      </c>
      <c r="AG58" s="37">
        <v>7050219</v>
      </c>
      <c r="AH58" s="44">
        <v>1409</v>
      </c>
    </row>
    <row r="59" spans="1:34" x14ac:dyDescent="0.2">
      <c r="A59" s="57">
        <v>55</v>
      </c>
      <c r="B59" s="98">
        <v>4212</v>
      </c>
      <c r="C59" s="115" t="s">
        <v>170</v>
      </c>
      <c r="D59" s="111">
        <v>6.6375000000000002</v>
      </c>
      <c r="E59" s="6" t="s">
        <v>56</v>
      </c>
      <c r="F59" s="59" t="s">
        <v>0</v>
      </c>
      <c r="G59" s="6" t="s">
        <v>56</v>
      </c>
      <c r="H59" s="59" t="s">
        <v>0</v>
      </c>
      <c r="I59" s="6" t="s">
        <v>56</v>
      </c>
      <c r="J59" s="63" t="s">
        <v>0</v>
      </c>
      <c r="K59" s="6" t="s">
        <v>56</v>
      </c>
      <c r="L59" s="63" t="s">
        <v>0</v>
      </c>
      <c r="M59" s="6">
        <v>-0.4</v>
      </c>
      <c r="N59" s="63">
        <v>33</v>
      </c>
      <c r="O59" s="6">
        <v>-0.56000000000000005</v>
      </c>
      <c r="P59" s="63">
        <v>39</v>
      </c>
      <c r="Q59" s="6">
        <v>-0.66</v>
      </c>
      <c r="R59" s="63">
        <v>42</v>
      </c>
      <c r="S59" s="6">
        <v>1.8</v>
      </c>
      <c r="T59" s="79">
        <v>41</v>
      </c>
      <c r="U59" s="91">
        <v>169</v>
      </c>
      <c r="V59" s="8">
        <v>8</v>
      </c>
      <c r="W59" s="8">
        <v>20</v>
      </c>
      <c r="X59" s="8">
        <v>-12</v>
      </c>
      <c r="Y59" s="8">
        <v>469</v>
      </c>
      <c r="Z59" s="3">
        <v>-1.43</v>
      </c>
      <c r="AA59" s="92">
        <v>-2.88</v>
      </c>
      <c r="AB59" s="17" t="s">
        <v>68</v>
      </c>
      <c r="AC59" s="107" t="s">
        <v>69</v>
      </c>
      <c r="AD59" s="100"/>
      <c r="AE59" s="21" t="s">
        <v>70</v>
      </c>
      <c r="AF59" s="31">
        <v>8020070</v>
      </c>
      <c r="AG59" s="38">
        <v>7050219</v>
      </c>
      <c r="AH59" s="45">
        <v>1409</v>
      </c>
    </row>
    <row r="60" spans="1:34" x14ac:dyDescent="0.2">
      <c r="A60" s="57">
        <v>56</v>
      </c>
      <c r="B60" s="98">
        <v>4296</v>
      </c>
      <c r="C60" s="114" t="s">
        <v>171</v>
      </c>
      <c r="D60" s="110">
        <v>5.8106</v>
      </c>
      <c r="E60" s="5" t="s">
        <v>56</v>
      </c>
      <c r="F60" s="58" t="s">
        <v>0</v>
      </c>
      <c r="G60" s="5" t="s">
        <v>56</v>
      </c>
      <c r="H60" s="58" t="s">
        <v>0</v>
      </c>
      <c r="I60" s="5" t="s">
        <v>56</v>
      </c>
      <c r="J60" s="62" t="s">
        <v>0</v>
      </c>
      <c r="K60" s="5" t="s">
        <v>56</v>
      </c>
      <c r="L60" s="62" t="s">
        <v>0</v>
      </c>
      <c r="M60" s="5">
        <v>-0.43</v>
      </c>
      <c r="N60" s="62">
        <v>35</v>
      </c>
      <c r="O60" s="5">
        <v>-0.55000000000000004</v>
      </c>
      <c r="P60" s="62">
        <v>30</v>
      </c>
      <c r="Q60" s="5">
        <v>-0.43</v>
      </c>
      <c r="R60" s="62">
        <v>14</v>
      </c>
      <c r="S60" s="5">
        <v>1.34</v>
      </c>
      <c r="T60" s="57">
        <v>56</v>
      </c>
      <c r="U60" s="89">
        <v>1517</v>
      </c>
      <c r="V60" s="7">
        <v>198</v>
      </c>
      <c r="W60" s="7">
        <v>661</v>
      </c>
      <c r="X60" s="7">
        <v>-463</v>
      </c>
      <c r="Y60" s="7">
        <v>9252</v>
      </c>
      <c r="Z60" s="2">
        <v>1.07</v>
      </c>
      <c r="AA60" s="90">
        <v>-2.36</v>
      </c>
      <c r="AB60" s="16" t="s">
        <v>172</v>
      </c>
      <c r="AC60" s="106" t="s">
        <v>173</v>
      </c>
      <c r="AD60" s="100"/>
      <c r="AE60" s="20" t="s">
        <v>174</v>
      </c>
      <c r="AF60" s="30">
        <v>8040164</v>
      </c>
      <c r="AG60" s="37">
        <v>7050217</v>
      </c>
      <c r="AH60" s="44">
        <v>1513</v>
      </c>
    </row>
    <row r="61" spans="1:34" x14ac:dyDescent="0.2">
      <c r="A61" s="57">
        <v>57</v>
      </c>
      <c r="B61" s="98">
        <v>4278</v>
      </c>
      <c r="C61" s="114" t="s">
        <v>175</v>
      </c>
      <c r="D61" s="110">
        <v>10.4702</v>
      </c>
      <c r="E61" s="5" t="s">
        <v>56</v>
      </c>
      <c r="F61" s="58" t="s">
        <v>0</v>
      </c>
      <c r="G61" s="5" t="s">
        <v>56</v>
      </c>
      <c r="H61" s="58" t="s">
        <v>0</v>
      </c>
      <c r="I61" s="5" t="s">
        <v>56</v>
      </c>
      <c r="J61" s="62" t="s">
        <v>0</v>
      </c>
      <c r="K61" s="5" t="s">
        <v>56</v>
      </c>
      <c r="L61" s="62" t="s">
        <v>0</v>
      </c>
      <c r="M61" s="5">
        <v>-0.49</v>
      </c>
      <c r="N61" s="62">
        <v>44</v>
      </c>
      <c r="O61" s="5">
        <v>-0.56000000000000005</v>
      </c>
      <c r="P61" s="62">
        <v>34</v>
      </c>
      <c r="Q61" s="5">
        <v>-0.66</v>
      </c>
      <c r="R61" s="62">
        <v>37</v>
      </c>
      <c r="S61" s="5">
        <v>1.8</v>
      </c>
      <c r="T61" s="57">
        <v>38</v>
      </c>
      <c r="U61" s="89">
        <v>254</v>
      </c>
      <c r="V61" s="7">
        <v>48</v>
      </c>
      <c r="W61" s="7">
        <v>184</v>
      </c>
      <c r="X61" s="7">
        <v>-136</v>
      </c>
      <c r="Y61" s="7">
        <v>2059</v>
      </c>
      <c r="Z61" s="2">
        <v>-1.63</v>
      </c>
      <c r="AA61" s="90">
        <v>-4.05</v>
      </c>
      <c r="AB61" s="16" t="s">
        <v>68</v>
      </c>
      <c r="AC61" s="106" t="s">
        <v>69</v>
      </c>
      <c r="AD61" s="100"/>
      <c r="AE61" s="20" t="s">
        <v>70</v>
      </c>
      <c r="AF61" s="30">
        <v>8020070</v>
      </c>
      <c r="AG61" s="37">
        <v>7050219</v>
      </c>
      <c r="AH61" s="44">
        <v>1409</v>
      </c>
    </row>
    <row r="62" spans="1:34" x14ac:dyDescent="0.2">
      <c r="A62" s="57">
        <v>58</v>
      </c>
      <c r="B62" s="98">
        <v>4279</v>
      </c>
      <c r="C62" s="114" t="s">
        <v>176</v>
      </c>
      <c r="D62" s="110">
        <v>6.2693000000000003</v>
      </c>
      <c r="E62" s="5" t="s">
        <v>56</v>
      </c>
      <c r="F62" s="58" t="s">
        <v>0</v>
      </c>
      <c r="G62" s="5" t="s">
        <v>56</v>
      </c>
      <c r="H62" s="58" t="s">
        <v>0</v>
      </c>
      <c r="I62" s="5" t="s">
        <v>56</v>
      </c>
      <c r="J62" s="62" t="s">
        <v>0</v>
      </c>
      <c r="K62" s="5" t="s">
        <v>56</v>
      </c>
      <c r="L62" s="62" t="s">
        <v>0</v>
      </c>
      <c r="M62" s="5">
        <v>-0.49</v>
      </c>
      <c r="N62" s="62">
        <v>45</v>
      </c>
      <c r="O62" s="5">
        <v>-0.56000000000000005</v>
      </c>
      <c r="P62" s="62">
        <v>40</v>
      </c>
      <c r="Q62" s="5">
        <v>-0.66</v>
      </c>
      <c r="R62" s="62">
        <v>43</v>
      </c>
      <c r="S62" s="5">
        <v>1.8</v>
      </c>
      <c r="T62" s="57">
        <v>42</v>
      </c>
      <c r="U62" s="89">
        <v>364</v>
      </c>
      <c r="V62" s="7">
        <v>9</v>
      </c>
      <c r="W62" s="7">
        <v>19</v>
      </c>
      <c r="X62" s="7">
        <v>-10</v>
      </c>
      <c r="Y62" s="7">
        <v>330</v>
      </c>
      <c r="Z62" s="2">
        <v>0.9</v>
      </c>
      <c r="AA62" s="90">
        <v>-0.6</v>
      </c>
      <c r="AB62" s="16" t="s">
        <v>68</v>
      </c>
      <c r="AC62" s="106" t="s">
        <v>69</v>
      </c>
      <c r="AD62" s="100"/>
      <c r="AE62" s="20" t="s">
        <v>70</v>
      </c>
      <c r="AF62" s="30">
        <v>8020070</v>
      </c>
      <c r="AG62" s="37">
        <v>7050219</v>
      </c>
      <c r="AH62" s="44">
        <v>1409</v>
      </c>
    </row>
    <row r="63" spans="1:34" x14ac:dyDescent="0.2">
      <c r="A63" s="57">
        <v>59</v>
      </c>
      <c r="B63" s="98">
        <v>4439</v>
      </c>
      <c r="C63" s="114" t="s">
        <v>177</v>
      </c>
      <c r="D63" s="110">
        <v>10.059900000000001</v>
      </c>
      <c r="E63" s="5" t="s">
        <v>56</v>
      </c>
      <c r="F63" s="58" t="s">
        <v>0</v>
      </c>
      <c r="G63" s="5" t="s">
        <v>56</v>
      </c>
      <c r="H63" s="58" t="s">
        <v>0</v>
      </c>
      <c r="I63" s="5" t="s">
        <v>56</v>
      </c>
      <c r="J63" s="62" t="s">
        <v>0</v>
      </c>
      <c r="K63" s="5" t="s">
        <v>56</v>
      </c>
      <c r="L63" s="62" t="s">
        <v>0</v>
      </c>
      <c r="M63" s="5">
        <v>-0.5</v>
      </c>
      <c r="N63" s="62">
        <v>47</v>
      </c>
      <c r="O63" s="5">
        <v>-0.56000000000000005</v>
      </c>
      <c r="P63" s="62">
        <v>41</v>
      </c>
      <c r="Q63" s="5">
        <v>-0.66</v>
      </c>
      <c r="R63" s="62">
        <v>38</v>
      </c>
      <c r="S63" s="5">
        <v>1.81</v>
      </c>
      <c r="T63" s="57">
        <v>39</v>
      </c>
      <c r="U63" s="89">
        <v>206</v>
      </c>
      <c r="V63" s="7">
        <v>10</v>
      </c>
      <c r="W63" s="7">
        <v>98</v>
      </c>
      <c r="X63" s="7">
        <v>-88</v>
      </c>
      <c r="Y63" s="7">
        <v>1329</v>
      </c>
      <c r="Z63" s="2">
        <v>-3.17</v>
      </c>
      <c r="AA63" s="90">
        <v>-9.68</v>
      </c>
      <c r="AB63" s="16" t="s">
        <v>68</v>
      </c>
      <c r="AC63" s="106" t="s">
        <v>69</v>
      </c>
      <c r="AD63" s="100"/>
      <c r="AE63" s="20" t="s">
        <v>70</v>
      </c>
      <c r="AF63" s="30">
        <v>8020070</v>
      </c>
      <c r="AG63" s="37">
        <v>7050219</v>
      </c>
      <c r="AH63" s="44">
        <v>1409</v>
      </c>
    </row>
    <row r="64" spans="1:34" x14ac:dyDescent="0.2">
      <c r="A64" s="57">
        <v>60</v>
      </c>
      <c r="B64" s="98">
        <v>4938</v>
      </c>
      <c r="C64" s="115" t="s">
        <v>178</v>
      </c>
      <c r="D64" s="111">
        <v>9.8802000000000003</v>
      </c>
      <c r="E64" s="6" t="s">
        <v>56</v>
      </c>
      <c r="F64" s="59" t="s">
        <v>0</v>
      </c>
      <c r="G64" s="6" t="s">
        <v>56</v>
      </c>
      <c r="H64" s="59" t="s">
        <v>0</v>
      </c>
      <c r="I64" s="6" t="s">
        <v>56</v>
      </c>
      <c r="J64" s="63" t="s">
        <v>0</v>
      </c>
      <c r="K64" s="6" t="s">
        <v>56</v>
      </c>
      <c r="L64" s="63" t="s">
        <v>0</v>
      </c>
      <c r="M64" s="6" t="s">
        <v>56</v>
      </c>
      <c r="N64" s="63" t="s">
        <v>0</v>
      </c>
      <c r="O64" s="6">
        <v>-0.5</v>
      </c>
      <c r="P64" s="63">
        <v>19</v>
      </c>
      <c r="Q64" s="6">
        <v>-0.63</v>
      </c>
      <c r="R64" s="63">
        <v>24</v>
      </c>
      <c r="S64" s="6">
        <v>1.98</v>
      </c>
      <c r="T64" s="79">
        <v>24</v>
      </c>
      <c r="U64" s="91">
        <v>11</v>
      </c>
      <c r="V64" s="8">
        <v>2</v>
      </c>
      <c r="W64" s="8">
        <v>140</v>
      </c>
      <c r="X64" s="8">
        <v>-138</v>
      </c>
      <c r="Y64" s="8">
        <v>411</v>
      </c>
      <c r="Z64" s="3">
        <v>-0.56999999999999995</v>
      </c>
      <c r="AA64" s="92">
        <v>-25.24</v>
      </c>
      <c r="AB64" s="17" t="s">
        <v>84</v>
      </c>
      <c r="AC64" s="107" t="s">
        <v>69</v>
      </c>
      <c r="AD64" s="100"/>
      <c r="AE64" s="21" t="s">
        <v>70</v>
      </c>
      <c r="AF64" s="31">
        <v>8020070</v>
      </c>
      <c r="AG64" s="38">
        <v>7050219</v>
      </c>
      <c r="AH64" s="45">
        <v>582</v>
      </c>
    </row>
    <row r="65" spans="1:37" x14ac:dyDescent="0.2">
      <c r="A65" s="57">
        <v>61</v>
      </c>
      <c r="B65" s="98">
        <v>4939</v>
      </c>
      <c r="C65" s="114" t="s">
        <v>179</v>
      </c>
      <c r="D65" s="110">
        <v>9.7636000000000003</v>
      </c>
      <c r="E65" s="5" t="s">
        <v>56</v>
      </c>
      <c r="F65" s="58" t="s">
        <v>0</v>
      </c>
      <c r="G65" s="5" t="s">
        <v>56</v>
      </c>
      <c r="H65" s="58" t="s">
        <v>0</v>
      </c>
      <c r="I65" s="5" t="s">
        <v>56</v>
      </c>
      <c r="J65" s="62" t="s">
        <v>0</v>
      </c>
      <c r="K65" s="5" t="s">
        <v>56</v>
      </c>
      <c r="L65" s="62" t="s">
        <v>0</v>
      </c>
      <c r="M65" s="5" t="s">
        <v>56</v>
      </c>
      <c r="N65" s="62" t="s">
        <v>0</v>
      </c>
      <c r="O65" s="5">
        <v>-0.51</v>
      </c>
      <c r="P65" s="62">
        <v>20</v>
      </c>
      <c r="Q65" s="5">
        <v>-0.63</v>
      </c>
      <c r="R65" s="62">
        <v>28</v>
      </c>
      <c r="S65" s="5">
        <v>1.98</v>
      </c>
      <c r="T65" s="57">
        <v>26</v>
      </c>
      <c r="U65" s="89">
        <v>11</v>
      </c>
      <c r="V65" s="7" t="s">
        <v>67</v>
      </c>
      <c r="W65" s="7">
        <v>19</v>
      </c>
      <c r="X65" s="7">
        <v>-19</v>
      </c>
      <c r="Y65" s="7">
        <v>348</v>
      </c>
      <c r="Z65" s="2">
        <v>3.08</v>
      </c>
      <c r="AA65" s="90">
        <v>17.14</v>
      </c>
      <c r="AB65" s="16" t="s">
        <v>84</v>
      </c>
      <c r="AC65" s="106" t="s">
        <v>69</v>
      </c>
      <c r="AD65" s="100"/>
      <c r="AE65" s="20" t="s">
        <v>70</v>
      </c>
      <c r="AF65" s="30">
        <v>8020070</v>
      </c>
      <c r="AG65" s="37">
        <v>7050219</v>
      </c>
      <c r="AH65" s="44">
        <v>582</v>
      </c>
    </row>
    <row r="66" spans="1:37" x14ac:dyDescent="0.2">
      <c r="A66" s="57">
        <v>62</v>
      </c>
      <c r="B66" s="98">
        <v>4925</v>
      </c>
      <c r="C66" s="114" t="s">
        <v>180</v>
      </c>
      <c r="D66" s="110">
        <v>9.8682999999999996</v>
      </c>
      <c r="E66" s="5" t="s">
        <v>56</v>
      </c>
      <c r="F66" s="58" t="s">
        <v>0</v>
      </c>
      <c r="G66" s="5" t="s">
        <v>56</v>
      </c>
      <c r="H66" s="58" t="s">
        <v>0</v>
      </c>
      <c r="I66" s="5" t="s">
        <v>56</v>
      </c>
      <c r="J66" s="62" t="s">
        <v>0</v>
      </c>
      <c r="K66" s="5" t="s">
        <v>56</v>
      </c>
      <c r="L66" s="62" t="s">
        <v>0</v>
      </c>
      <c r="M66" s="5" t="s">
        <v>56</v>
      </c>
      <c r="N66" s="62" t="s">
        <v>0</v>
      </c>
      <c r="O66" s="5">
        <v>-0.52</v>
      </c>
      <c r="P66" s="62">
        <v>25</v>
      </c>
      <c r="Q66" s="5">
        <v>-0.63</v>
      </c>
      <c r="R66" s="62">
        <v>29</v>
      </c>
      <c r="S66" s="5">
        <v>1.98</v>
      </c>
      <c r="T66" s="57">
        <v>27</v>
      </c>
      <c r="U66" s="89">
        <v>531</v>
      </c>
      <c r="V66" s="7">
        <v>91</v>
      </c>
      <c r="W66" s="7">
        <v>80</v>
      </c>
      <c r="X66" s="7">
        <v>11</v>
      </c>
      <c r="Y66" s="7">
        <v>3066</v>
      </c>
      <c r="Z66" s="2">
        <v>-0.27</v>
      </c>
      <c r="AA66" s="90">
        <v>-5.14</v>
      </c>
      <c r="AB66" s="16" t="s">
        <v>84</v>
      </c>
      <c r="AC66" s="106" t="s">
        <v>69</v>
      </c>
      <c r="AD66" s="100"/>
      <c r="AE66" s="20" t="s">
        <v>70</v>
      </c>
      <c r="AF66" s="30">
        <v>8020070</v>
      </c>
      <c r="AG66" s="37">
        <v>7050219</v>
      </c>
      <c r="AH66" s="44">
        <v>582</v>
      </c>
    </row>
    <row r="67" spans="1:37" x14ac:dyDescent="0.2">
      <c r="A67" s="57">
        <v>63</v>
      </c>
      <c r="B67" s="98">
        <v>5123</v>
      </c>
      <c r="C67" s="114" t="s">
        <v>181</v>
      </c>
      <c r="D67" s="110">
        <v>5.6999000000000004</v>
      </c>
      <c r="E67" s="5" t="s">
        <v>56</v>
      </c>
      <c r="F67" s="58" t="s">
        <v>0</v>
      </c>
      <c r="G67" s="5" t="s">
        <v>56</v>
      </c>
      <c r="H67" s="58" t="s">
        <v>0</v>
      </c>
      <c r="I67" s="5" t="s">
        <v>56</v>
      </c>
      <c r="J67" s="62" t="s">
        <v>0</v>
      </c>
      <c r="K67" s="5" t="s">
        <v>56</v>
      </c>
      <c r="L67" s="62" t="s">
        <v>0</v>
      </c>
      <c r="M67" s="5" t="s">
        <v>56</v>
      </c>
      <c r="N67" s="62" t="s">
        <v>0</v>
      </c>
      <c r="O67" s="5">
        <v>-0.56999999999999995</v>
      </c>
      <c r="P67" s="62">
        <v>43</v>
      </c>
      <c r="Q67" s="5">
        <v>-0.66</v>
      </c>
      <c r="R67" s="62">
        <v>44</v>
      </c>
      <c r="S67" s="5">
        <v>1.66</v>
      </c>
      <c r="T67" s="57">
        <v>47</v>
      </c>
      <c r="U67" s="89">
        <v>3894</v>
      </c>
      <c r="V67" s="7">
        <v>825</v>
      </c>
      <c r="W67" s="7">
        <v>3330</v>
      </c>
      <c r="X67" s="7">
        <v>-2505</v>
      </c>
      <c r="Y67" s="7">
        <v>54738</v>
      </c>
      <c r="Z67" s="2">
        <v>0.23</v>
      </c>
      <c r="AA67" s="90">
        <v>2.64</v>
      </c>
      <c r="AB67" s="16" t="s">
        <v>182</v>
      </c>
      <c r="AC67" s="106" t="s">
        <v>183</v>
      </c>
      <c r="AD67" s="100"/>
      <c r="AE67" s="20" t="s">
        <v>184</v>
      </c>
      <c r="AF67" s="30">
        <v>8050002</v>
      </c>
      <c r="AG67" s="37">
        <v>7050002</v>
      </c>
      <c r="AH67" s="44">
        <v>1886</v>
      </c>
    </row>
    <row r="68" spans="1:37" x14ac:dyDescent="0.2">
      <c r="A68" s="57">
        <v>64</v>
      </c>
      <c r="B68" s="98">
        <v>5303</v>
      </c>
      <c r="C68" s="114" t="s">
        <v>185</v>
      </c>
      <c r="D68" s="110">
        <v>9.91</v>
      </c>
      <c r="E68" s="5" t="s">
        <v>56</v>
      </c>
      <c r="F68" s="58" t="s">
        <v>0</v>
      </c>
      <c r="G68" s="5" t="s">
        <v>56</v>
      </c>
      <c r="H68" s="58" t="s">
        <v>0</v>
      </c>
      <c r="I68" s="5" t="s">
        <v>56</v>
      </c>
      <c r="J68" s="62" t="s">
        <v>0</v>
      </c>
      <c r="K68" s="5" t="s">
        <v>56</v>
      </c>
      <c r="L68" s="62" t="s">
        <v>0</v>
      </c>
      <c r="M68" s="5" t="s">
        <v>56</v>
      </c>
      <c r="N68" s="62" t="s">
        <v>0</v>
      </c>
      <c r="O68" s="5" t="s">
        <v>56</v>
      </c>
      <c r="P68" s="62" t="s">
        <v>0</v>
      </c>
      <c r="Q68" s="5">
        <v>0.01</v>
      </c>
      <c r="R68" s="62">
        <v>4</v>
      </c>
      <c r="S68" s="5">
        <v>1.93</v>
      </c>
      <c r="T68" s="57">
        <v>32</v>
      </c>
      <c r="U68" s="89">
        <v>9073</v>
      </c>
      <c r="V68" s="7">
        <v>394</v>
      </c>
      <c r="W68" s="7">
        <v>23239</v>
      </c>
      <c r="X68" s="7">
        <v>-22845</v>
      </c>
      <c r="Y68" s="7">
        <v>485595</v>
      </c>
      <c r="Z68" s="2">
        <v>6.1</v>
      </c>
      <c r="AA68" s="90">
        <v>20.5</v>
      </c>
      <c r="AB68" s="16" t="s">
        <v>186</v>
      </c>
      <c r="AC68" s="106" t="s">
        <v>101</v>
      </c>
      <c r="AD68" s="100"/>
      <c r="AE68" s="20" t="s">
        <v>102</v>
      </c>
      <c r="AF68" s="30">
        <v>8010091</v>
      </c>
      <c r="AG68" s="37">
        <v>7050021</v>
      </c>
      <c r="AH68" s="44">
        <v>1050</v>
      </c>
    </row>
    <row r="69" spans="1:37" x14ac:dyDescent="0.2">
      <c r="A69" s="57">
        <v>65</v>
      </c>
      <c r="B69" s="98">
        <v>5417</v>
      </c>
      <c r="C69" s="115" t="s">
        <v>187</v>
      </c>
      <c r="D69" s="111">
        <v>9.8422000000000001</v>
      </c>
      <c r="E69" s="6" t="s">
        <v>56</v>
      </c>
      <c r="F69" s="59" t="s">
        <v>0</v>
      </c>
      <c r="G69" s="6" t="s">
        <v>56</v>
      </c>
      <c r="H69" s="59" t="s">
        <v>0</v>
      </c>
      <c r="I69" s="6" t="s">
        <v>56</v>
      </c>
      <c r="J69" s="63" t="s">
        <v>0</v>
      </c>
      <c r="K69" s="6" t="s">
        <v>56</v>
      </c>
      <c r="L69" s="63" t="s">
        <v>0</v>
      </c>
      <c r="M69" s="6" t="s">
        <v>56</v>
      </c>
      <c r="N69" s="63" t="s">
        <v>0</v>
      </c>
      <c r="O69" s="6" t="s">
        <v>56</v>
      </c>
      <c r="P69" s="63" t="s">
        <v>0</v>
      </c>
      <c r="Q69" s="6" t="s">
        <v>56</v>
      </c>
      <c r="R69" s="63" t="s">
        <v>0</v>
      </c>
      <c r="S69" s="6">
        <v>2.33</v>
      </c>
      <c r="T69" s="79">
        <v>10</v>
      </c>
      <c r="U69" s="91">
        <v>264</v>
      </c>
      <c r="V69" s="8">
        <v>20</v>
      </c>
      <c r="W69" s="8">
        <v>823</v>
      </c>
      <c r="X69" s="8">
        <v>-803</v>
      </c>
      <c r="Y69" s="8">
        <v>5360</v>
      </c>
      <c r="Z69" s="3">
        <v>11.33</v>
      </c>
      <c r="AA69" s="92">
        <v>73.14</v>
      </c>
      <c r="AB69" s="17" t="s">
        <v>188</v>
      </c>
      <c r="AC69" s="107" t="s">
        <v>97</v>
      </c>
      <c r="AD69" s="100"/>
      <c r="AE69" s="21" t="s">
        <v>189</v>
      </c>
      <c r="AF69" s="31">
        <v>8050252</v>
      </c>
      <c r="AG69" s="38">
        <v>7050240</v>
      </c>
      <c r="AH69" s="45">
        <v>2146</v>
      </c>
    </row>
    <row r="70" spans="1:37" ht="13.5" thickBot="1" x14ac:dyDescent="0.25">
      <c r="A70" s="57">
        <v>66</v>
      </c>
      <c r="B70" s="99">
        <v>6461</v>
      </c>
      <c r="C70" s="117" t="s">
        <v>190</v>
      </c>
      <c r="D70" s="113">
        <v>9.7696000000000005</v>
      </c>
      <c r="E70" s="69" t="s">
        <v>56</v>
      </c>
      <c r="F70" s="70" t="s">
        <v>0</v>
      </c>
      <c r="G70" s="69" t="s">
        <v>56</v>
      </c>
      <c r="H70" s="70" t="s">
        <v>0</v>
      </c>
      <c r="I70" s="69" t="s">
        <v>56</v>
      </c>
      <c r="J70" s="71" t="s">
        <v>0</v>
      </c>
      <c r="K70" s="69" t="s">
        <v>56</v>
      </c>
      <c r="L70" s="71" t="s">
        <v>0</v>
      </c>
      <c r="M70" s="69" t="s">
        <v>56</v>
      </c>
      <c r="N70" s="71" t="s">
        <v>0</v>
      </c>
      <c r="O70" s="69" t="s">
        <v>56</v>
      </c>
      <c r="P70" s="71" t="s">
        <v>0</v>
      </c>
      <c r="Q70" s="69" t="s">
        <v>56</v>
      </c>
      <c r="R70" s="71" t="s">
        <v>0</v>
      </c>
      <c r="S70" s="69">
        <v>2.33</v>
      </c>
      <c r="T70" s="81">
        <v>11</v>
      </c>
      <c r="U70" s="95">
        <v>37</v>
      </c>
      <c r="V70" s="72">
        <v>2</v>
      </c>
      <c r="W70" s="72">
        <v>18</v>
      </c>
      <c r="X70" s="72">
        <v>-16</v>
      </c>
      <c r="Y70" s="72">
        <v>649</v>
      </c>
      <c r="Z70" s="54">
        <v>4.41</v>
      </c>
      <c r="AA70" s="96">
        <v>-26.03</v>
      </c>
      <c r="AB70" s="73" t="s">
        <v>188</v>
      </c>
      <c r="AC70" s="109" t="s">
        <v>97</v>
      </c>
      <c r="AD70" s="100"/>
      <c r="AE70" s="23" t="s">
        <v>189</v>
      </c>
      <c r="AF70" s="33">
        <v>8050252</v>
      </c>
      <c r="AG70" s="40">
        <v>7050240</v>
      </c>
      <c r="AH70" s="47">
        <v>2146</v>
      </c>
    </row>
    <row r="71" spans="1:37" ht="13.5" thickBot="1" x14ac:dyDescent="0.25">
      <c r="C71" s="4" t="s">
        <v>191</v>
      </c>
      <c r="D71" s="1" t="s">
        <v>192</v>
      </c>
      <c r="E71" s="67">
        <v>0.89</v>
      </c>
      <c r="F71" s="129">
        <v>5</v>
      </c>
      <c r="G71" s="68">
        <v>0.96</v>
      </c>
      <c r="H71" s="129">
        <v>6</v>
      </c>
      <c r="I71" s="68">
        <v>0.73</v>
      </c>
      <c r="J71" s="130">
        <v>28</v>
      </c>
      <c r="K71" s="68">
        <v>0.52</v>
      </c>
      <c r="L71" s="130">
        <v>45</v>
      </c>
      <c r="M71" s="68">
        <v>-0.27</v>
      </c>
      <c r="N71" s="130">
        <v>58</v>
      </c>
      <c r="O71" s="68">
        <v>-0.54</v>
      </c>
      <c r="P71" s="130">
        <v>63</v>
      </c>
      <c r="Q71" s="68">
        <v>-0.63</v>
      </c>
      <c r="R71" s="130">
        <v>64</v>
      </c>
      <c r="S71" s="68">
        <v>1.89</v>
      </c>
      <c r="T71" s="131">
        <v>66</v>
      </c>
      <c r="U71" s="74">
        <v>614866</v>
      </c>
      <c r="V71" s="4"/>
      <c r="W71" s="4"/>
      <c r="X71" s="4"/>
      <c r="Y71" s="74">
        <v>5468151</v>
      </c>
      <c r="Z71" s="4"/>
      <c r="AA71" s="4"/>
      <c r="AB71" s="75" t="s">
        <v>193</v>
      </c>
      <c r="AC71" s="76"/>
      <c r="AD71" s="4"/>
    </row>
    <row r="72" spans="1:37" ht="13.5" thickBot="1" x14ac:dyDescent="0.25">
      <c r="C72" s="4" t="s">
        <v>194</v>
      </c>
      <c r="D72" s="1" t="s">
        <v>192</v>
      </c>
      <c r="E72" s="13">
        <v>1.06</v>
      </c>
      <c r="F72" s="61" t="s">
        <v>0</v>
      </c>
      <c r="G72" s="12">
        <v>1.4</v>
      </c>
      <c r="H72" s="49" t="s">
        <v>0</v>
      </c>
      <c r="I72" s="12">
        <v>0.66</v>
      </c>
      <c r="J72" s="65" t="s">
        <v>0</v>
      </c>
      <c r="K72" s="12">
        <v>0.51</v>
      </c>
      <c r="L72" s="65" t="s">
        <v>0</v>
      </c>
      <c r="M72" s="12">
        <v>-0.23</v>
      </c>
      <c r="N72" s="65" t="s">
        <v>0</v>
      </c>
      <c r="O72" s="12">
        <v>-0.5</v>
      </c>
      <c r="P72" s="50" t="s">
        <v>0</v>
      </c>
      <c r="Q72" s="12">
        <v>-0.56999999999999995</v>
      </c>
      <c r="R72" s="50" t="s">
        <v>0</v>
      </c>
      <c r="S72" s="12">
        <v>1.84</v>
      </c>
      <c r="T72" s="66" t="s">
        <v>0</v>
      </c>
      <c r="U72" s="53">
        <v>614866</v>
      </c>
      <c r="V72" s="51"/>
      <c r="W72" s="14"/>
      <c r="X72" s="14"/>
      <c r="Y72" s="53">
        <v>5468151</v>
      </c>
      <c r="Z72" s="14"/>
      <c r="AA72" s="14"/>
      <c r="AB72" s="77" t="s">
        <v>195</v>
      </c>
      <c r="AC72" s="78"/>
      <c r="AD72" s="4"/>
    </row>
    <row r="73" spans="1:37" x14ac:dyDescent="0.2">
      <c r="A73" s="14"/>
      <c r="B73" s="14"/>
      <c r="C73" s="14"/>
      <c r="D73" s="14"/>
      <c r="E73" s="51"/>
      <c r="F73" s="52"/>
      <c r="G73" s="51"/>
      <c r="H73" s="52"/>
      <c r="I73" s="51"/>
      <c r="J73" s="52"/>
      <c r="K73" s="51"/>
      <c r="L73" s="52"/>
      <c r="M73" s="51"/>
      <c r="N73" s="52"/>
      <c r="O73" s="51"/>
      <c r="P73" s="52"/>
      <c r="Q73" s="51"/>
      <c r="R73" s="52"/>
      <c r="S73" s="51"/>
      <c r="T73" s="52"/>
      <c r="U73" s="51"/>
      <c r="Y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</row>
    <row r="74" spans="1:37" x14ac:dyDescent="0.2">
      <c r="A74" s="14" t="s">
        <v>22</v>
      </c>
      <c r="B74" s="14"/>
      <c r="C74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Cursiva"30/09/2023&amp;C&amp;9(Importe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2016-04-14T15:26:51Z</cp:lastPrinted>
  <dcterms:created xsi:type="dcterms:W3CDTF">2000-11-24T12:41:46Z</dcterms:created>
  <dcterms:modified xsi:type="dcterms:W3CDTF">2023-10-13T11:09:36Z</dcterms:modified>
</cp:coreProperties>
</file>